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ate1904="1"/>
  <mc:AlternateContent xmlns:mc="http://schemas.openxmlformats.org/markup-compatibility/2006">
    <mc:Choice Requires="x15">
      <x15ac:absPath xmlns:x15ac="http://schemas.microsoft.com/office/spreadsheetml/2010/11/ac" url="D:\working\waccache\AM1PEPF0003EB8F\EXCELCNV\b9fe191b-44a8-4791-aa20-290f9749fa0d\"/>
    </mc:Choice>
  </mc:AlternateContent>
  <xr:revisionPtr revIDLastSave="0" documentId="8_{63AE38AF-BC62-415B-901B-3686AA561163}" xr6:coauthVersionLast="47" xr6:coauthVersionMax="47" xr10:uidLastSave="{00000000-0000-0000-0000-000000000000}"/>
  <bookViews>
    <workbookView xWindow="-60" yWindow="-60" windowWidth="15480" windowHeight="11640" tabRatio="500" xr2:uid="{FC2C4470-577E-4986-B1CB-367096013587}"/>
  </bookViews>
  <sheets>
    <sheet name="CBA Dépenses Recett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I75" i="1"/>
  <c r="I103" i="1"/>
  <c r="I110" i="1"/>
  <c r="I118" i="1"/>
  <c r="I127" i="1"/>
  <c r="I138" i="1"/>
  <c r="I7" i="1"/>
  <c r="I6" i="1"/>
  <c r="I21" i="1"/>
  <c r="I8" i="1"/>
  <c r="I9" i="1"/>
  <c r="I10" i="1"/>
  <c r="I11" i="1"/>
  <c r="I12" i="1"/>
  <c r="I17" i="1"/>
  <c r="I24" i="1"/>
  <c r="I25" i="1"/>
  <c r="I26" i="1"/>
  <c r="I27" i="1"/>
  <c r="I28" i="1"/>
  <c r="I30" i="1"/>
  <c r="I29" i="1"/>
  <c r="I38" i="1"/>
  <c r="I51" i="1"/>
  <c r="I52" i="1"/>
  <c r="I55" i="1"/>
  <c r="I59" i="1"/>
  <c r="I73" i="1"/>
  <c r="I81" i="1"/>
  <c r="I84" i="1"/>
  <c r="I23" i="1"/>
  <c r="I42" i="1"/>
  <c r="I139" i="1"/>
  <c r="J110" i="1"/>
  <c r="J138" i="1"/>
  <c r="I50" i="1"/>
  <c r="I44" i="1"/>
  <c r="J103" i="1"/>
  <c r="J127" i="1"/>
  <c r="I65" i="1"/>
  <c r="J118" i="1"/>
  <c r="I85" i="1"/>
  <c r="J84" i="1"/>
  <c r="J42" i="1"/>
  <c r="J73" i="1"/>
  <c r="J21" i="1"/>
  <c r="J65" i="1"/>
</calcChain>
</file>

<file path=xl/sharedStrings.xml><?xml version="1.0" encoding="utf-8"?>
<sst xmlns="http://schemas.openxmlformats.org/spreadsheetml/2006/main" count="233" uniqueCount="136">
  <si>
    <t>BUDGET PREVISIONNEL DU PROJET CBA
MUSIQUES</t>
  </si>
  <si>
    <t>Nom de la structure :</t>
  </si>
  <si>
    <t>Projet :</t>
  </si>
  <si>
    <r>
      <rPr>
        <b/>
        <sz val="9"/>
        <rFont val="Arial"/>
        <family val="2"/>
      </rPr>
      <t>Pour une demande Création/Production</t>
    </r>
    <r>
      <rPr>
        <sz val="9"/>
        <rFont val="Arial"/>
        <family val="2"/>
      </rPr>
      <t xml:space="preserve"> : remplir les parties 1 (Création résidences) &amp; 2 (exploitation) + 4 (communication) &amp; 5 (frais de structure 
</t>
    </r>
    <r>
      <rPr>
        <b/>
        <sz val="9"/>
        <rFont val="Arial"/>
        <family val="2"/>
      </rPr>
      <t>Pour une demande Diffusion/Exportation :</t>
    </r>
    <r>
      <rPr>
        <sz val="9"/>
        <rFont val="Arial"/>
        <family val="2"/>
      </rPr>
      <t xml:space="preserve"> remplir les parties 2 (exploitation) + 4 (communication) &amp; 5 (frais de structure) 
</t>
    </r>
    <r>
      <rPr>
        <b/>
        <sz val="9"/>
        <rFont val="Arial"/>
        <family val="2"/>
      </rPr>
      <t>Pour une demande Production phonographique :</t>
    </r>
    <r>
      <rPr>
        <sz val="9"/>
        <rFont val="Arial"/>
        <family val="2"/>
      </rPr>
      <t xml:space="preserve"> remplir les parties 1 (répétitions et résidence) 3 (production Phono.) + 4 (communication) &amp; 5 (frais de structure)  </t>
    </r>
  </si>
  <si>
    <r>
      <t xml:space="preserve">Remplir uniquement les recettes et dépenses </t>
    </r>
    <r>
      <rPr>
        <b/>
        <sz val="9"/>
        <rFont val="Arial"/>
        <family val="2"/>
      </rPr>
      <t>engagées par la structure</t>
    </r>
    <r>
      <rPr>
        <sz val="9"/>
        <rFont val="Arial"/>
        <family val="2"/>
      </rPr>
      <t xml:space="preserve"> qui dépose le dossier. Les montants valorisés doivent être mis dans les rubriques contributions en nature. 
Ce budget une fois rempli devra être </t>
    </r>
    <r>
      <rPr>
        <b/>
        <sz val="9"/>
        <rFont val="Arial"/>
        <family val="2"/>
      </rPr>
      <t>converti en PDF</t>
    </r>
    <r>
      <rPr>
        <sz val="9"/>
        <rFont val="Arial"/>
        <family val="2"/>
      </rPr>
      <t xml:space="preserve"> pour être déposé sur la plateforme</t>
    </r>
  </si>
  <si>
    <r>
      <t></t>
    </r>
    <r>
      <rPr>
        <b/>
        <sz val="11"/>
        <rFont val="Arial"/>
        <family val="2"/>
      </rPr>
      <t xml:space="preserve"> DÉPENSES </t>
    </r>
    <r>
      <rPr>
        <b/>
        <sz val="11"/>
        <rFont val="Wingdings"/>
      </rPr>
      <t></t>
    </r>
  </si>
  <si>
    <r>
      <t xml:space="preserve">
</t>
    </r>
    <r>
      <rPr>
        <sz val="8"/>
        <rFont val="Arial"/>
        <family val="2"/>
      </rPr>
      <t>TOTAL DEPENSES (TTC)</t>
    </r>
  </si>
  <si>
    <t>%</t>
  </si>
  <si>
    <t>1 CREATION REPETITION RESIDENCE</t>
  </si>
  <si>
    <t>62 - Salaires charges comprises</t>
  </si>
  <si>
    <t>total</t>
  </si>
  <si>
    <t>Chef d'orchestre,  chorégraphe, metteur en scène</t>
    <phoneticPr fontId="2"/>
  </si>
  <si>
    <t>Nb</t>
  </si>
  <si>
    <t>X</t>
  </si>
  <si>
    <t>€ Masse Sal. X</t>
  </si>
  <si>
    <t>dates =</t>
  </si>
  <si>
    <t>Musicien(s), comédien(s), danseur(s)</t>
    <phoneticPr fontId="2"/>
  </si>
  <si>
    <t>Autres artistes ou intervenants (préciser)</t>
    <phoneticPr fontId="2"/>
  </si>
  <si>
    <t>Techniciens (préciser)</t>
    <phoneticPr fontId="2"/>
  </si>
  <si>
    <t>Autres (préciser)</t>
    <phoneticPr fontId="2"/>
  </si>
  <si>
    <t>61 - Frais de création - Résidence</t>
  </si>
  <si>
    <t>Location de salle  -  studio</t>
  </si>
  <si>
    <t>Location matériel (son, lumière, instruments..)</t>
  </si>
  <si>
    <t>Achat décors, costumes, petit matériel</t>
  </si>
  <si>
    <t>Autres (préciser)</t>
  </si>
  <si>
    <t>62 - Transport Hébergement Restauration</t>
  </si>
  <si>
    <t xml:space="preserve">Transport </t>
  </si>
  <si>
    <t>Hébergements/restauration</t>
  </si>
  <si>
    <t>Défraiements</t>
  </si>
  <si>
    <t>Sous total  création répétition résidence</t>
  </si>
  <si>
    <t>2 EXPLOITATION /  DIFFUSION / EXPORTATION</t>
  </si>
  <si>
    <t>Autres artistes (préciser)</t>
    <phoneticPr fontId="2"/>
  </si>
  <si>
    <t>Techniciens (préciser)</t>
  </si>
  <si>
    <t>61 - Frais d'exploitation</t>
  </si>
  <si>
    <t>Location lieux de spectacle</t>
  </si>
  <si>
    <t>€  X</t>
  </si>
  <si>
    <t>jour(s) =</t>
  </si>
  <si>
    <t>Location décors costumes hors achats</t>
  </si>
  <si>
    <t>Personnel (salle, sécurité, accueil et billetterie)</t>
  </si>
  <si>
    <t>Prestations techniques hors salaires (son, lumière…)</t>
  </si>
  <si>
    <t>Droits d'auteurs</t>
  </si>
  <si>
    <t xml:space="preserve">Taxes </t>
  </si>
  <si>
    <t>Autres (Préciser)</t>
  </si>
  <si>
    <t xml:space="preserve"> Sous total exploitation diffusion</t>
  </si>
  <si>
    <t>3 PRODUCTION PHONOGRAPHIQUE</t>
    <phoneticPr fontId="2"/>
  </si>
  <si>
    <t>64 - Salaires charges comprises</t>
  </si>
  <si>
    <t>Directeur artistique</t>
  </si>
  <si>
    <t>Réalisateur</t>
  </si>
  <si>
    <t>Ingénieur du son</t>
  </si>
  <si>
    <t xml:space="preserve">Musiciens </t>
  </si>
  <si>
    <t>autres (préciser)</t>
  </si>
  <si>
    <t xml:space="preserve"> 62 - Enregistrement</t>
  </si>
  <si>
    <t>Location studio      -   Prises :</t>
  </si>
  <si>
    <t>jours</t>
  </si>
  <si>
    <t>x</t>
  </si>
  <si>
    <t xml:space="preserve">€ = </t>
  </si>
  <si>
    <t>Location studio     -  Mixage :</t>
  </si>
  <si>
    <t>Bandes &amp; fournitures</t>
  </si>
  <si>
    <t>Location matériel/instruments</t>
  </si>
  <si>
    <t>65 - Post Production &amp; Fabrication</t>
  </si>
  <si>
    <t>Montage / codage / mastering</t>
  </si>
  <si>
    <t>Frais de création des visuels</t>
  </si>
  <si>
    <t>SDRM / droit d'auteurs</t>
    <phoneticPr fontId="2"/>
  </si>
  <si>
    <t xml:space="preserve">Pressage album (dont livret) </t>
    <phoneticPr fontId="2"/>
  </si>
  <si>
    <t xml:space="preserve">Autres (préciser) </t>
  </si>
  <si>
    <t>Sous total  production phonographique</t>
    <phoneticPr fontId="2"/>
  </si>
  <si>
    <t>62 - PROMOTION / PUBLICITE / COMMUNICATION</t>
  </si>
  <si>
    <t>Achats d'espace</t>
  </si>
  <si>
    <t>Attaché de presse</t>
  </si>
  <si>
    <t>Photos, vidéos, clips</t>
  </si>
  <si>
    <t>Print (Affiche, flyer, programmes, dossier de presse…)</t>
  </si>
  <si>
    <t>Promotion digitale</t>
  </si>
  <si>
    <t>Sous total  promotion communication</t>
    <phoneticPr fontId="2"/>
  </si>
  <si>
    <t>64 -  FRAIS DE STRUCTURE</t>
  </si>
  <si>
    <t>Salaires (charges comprises) / honoraires</t>
  </si>
  <si>
    <t>Administration</t>
    <phoneticPr fontId="2"/>
  </si>
  <si>
    <t>Chargé de production</t>
    <phoneticPr fontId="2"/>
  </si>
  <si>
    <t>Chargé de diffusion / agent</t>
  </si>
  <si>
    <t>Chargé de communication</t>
  </si>
  <si>
    <t>charges fixes fonctionnement (quote part)</t>
  </si>
  <si>
    <t>(préciser)</t>
  </si>
  <si>
    <t>Sous total frais de structure</t>
  </si>
  <si>
    <t>Total Dépenses CBA</t>
  </si>
  <si>
    <t>86 - EMPLOI DES CONTRIBUTIONS EN NATURE</t>
  </si>
  <si>
    <t>personnel bénévole</t>
  </si>
  <si>
    <t>mise à disposition gratuite de lieux</t>
  </si>
  <si>
    <t>mise à disposition gratuite de matériel</t>
  </si>
  <si>
    <t>mise à disposition gratuite de prestations</t>
  </si>
  <si>
    <r>
      <t></t>
    </r>
    <r>
      <rPr>
        <b/>
        <sz val="11"/>
        <rFont val="Arial"/>
        <family val="2"/>
      </rPr>
      <t xml:space="preserve"> RECETTES </t>
    </r>
    <r>
      <rPr>
        <b/>
        <sz val="11"/>
        <rFont val="Wingdings"/>
      </rPr>
      <t></t>
    </r>
  </si>
  <si>
    <r>
      <t xml:space="preserve">
</t>
    </r>
    <r>
      <rPr>
        <sz val="8"/>
        <rFont val="Arial"/>
        <family val="2"/>
      </rPr>
      <t>TOTAL RECETTES (TTC)</t>
    </r>
  </si>
  <si>
    <t>1 APPORTS</t>
  </si>
  <si>
    <t>Apport producteur (Numéraire)</t>
  </si>
  <si>
    <t>Apport coproducteur (Numéraire)</t>
  </si>
  <si>
    <t>Apport mécénat (numéraire)</t>
  </si>
  <si>
    <t>Autres(Préciser)</t>
    <phoneticPr fontId="2"/>
  </si>
  <si>
    <t>Sous total apports producteurs</t>
  </si>
  <si>
    <t>2 RECETTES EXPLOITATION DIFFUSION</t>
  </si>
  <si>
    <t>Contrats de cession</t>
  </si>
  <si>
    <t>Contrat Co-réalisation</t>
    <phoneticPr fontId="2"/>
  </si>
  <si>
    <t xml:space="preserve">Billetterie (dates produites et/ou coproduites) </t>
  </si>
  <si>
    <t>Autres recettes(préciser)</t>
    <phoneticPr fontId="2"/>
  </si>
  <si>
    <t>Produits dérivés</t>
    <phoneticPr fontId="2"/>
  </si>
  <si>
    <t>Sous total recettes exploitation spectacle</t>
  </si>
  <si>
    <t>3 RECETTES EDITION PHONO &amp; VIDEO</t>
  </si>
  <si>
    <t>Vente de phonogrammes</t>
  </si>
  <si>
    <t>Vente de videogrammes</t>
  </si>
  <si>
    <t>Ventes numériques</t>
  </si>
  <si>
    <t>Droits voisins (producteur)</t>
    <phoneticPr fontId="2"/>
  </si>
  <si>
    <t>Droits d'auteurs (Edition)</t>
    <phoneticPr fontId="2"/>
  </si>
  <si>
    <t>Sous total recettes phono video</t>
  </si>
  <si>
    <t xml:space="preserve">4 SUBVENTION DES ORGANISMES PROFESSIONNELS </t>
  </si>
  <si>
    <t>SACEM, SACD</t>
    <phoneticPr fontId="2"/>
  </si>
  <si>
    <t>ADAMI</t>
    <phoneticPr fontId="2"/>
  </si>
  <si>
    <t>SPEDIDAM</t>
    <phoneticPr fontId="2"/>
  </si>
  <si>
    <t>SCPP, SPPF</t>
  </si>
  <si>
    <t>ONDA</t>
  </si>
  <si>
    <t>CNM</t>
  </si>
  <si>
    <t>Sous total recettes OGC &amp; OP</t>
  </si>
  <si>
    <t>5 SUBVENTIONS PUBLIQUES</t>
  </si>
  <si>
    <t xml:space="preserve">Europe </t>
  </si>
  <si>
    <t xml:space="preserve">dispositif : </t>
  </si>
  <si>
    <t>Etat (crédits d'impôts, fonpeps..)</t>
  </si>
  <si>
    <t xml:space="preserve">DRAC Provence Alpes Côte d'Azur </t>
  </si>
  <si>
    <t>REGION Provence Alpes Côte d'Azur</t>
  </si>
  <si>
    <t xml:space="preserve">Département de : </t>
  </si>
  <si>
    <t xml:space="preserve">Intercommunalité de : </t>
  </si>
  <si>
    <t xml:space="preserve">Ville de : </t>
  </si>
  <si>
    <t>Institut français</t>
    <phoneticPr fontId="2"/>
  </si>
  <si>
    <t>Autres (à préciser)</t>
  </si>
  <si>
    <t>Sous total recettes subventions</t>
  </si>
  <si>
    <t>Total Recettes CBA</t>
  </si>
  <si>
    <t>CONTRIBUTIONS EN NATURE</t>
  </si>
  <si>
    <t>bénévolat</t>
  </si>
  <si>
    <t>apports en nature biens et matériels</t>
  </si>
  <si>
    <t>apports en nature de prestations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</si>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</sst>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€&quot;;[Red]\-#,##0.00&quot;€&quot;"/>
    <numFmt numFmtId="165" formatCode="_-* #,##0.00&quot;€&quot;_-;\-* #,##0.00&quot;€&quot;_-;_-* &quot;-&quot;??&quot;€&quot;_-;_-@_-"/>
  </numFmts>
  <fonts count="22">
    <font>
      <sz val="10"/>
      <name val="Verdana"/>
    </font>
    <font>
      <sz val="10"/>
      <name val="Verdana"/>
    </font>
    <font>
      <sz val="8"/>
      <name val="Verdana"/>
    </font>
    <font>
      <sz val="10"/>
      <name val="Arial"/>
    </font>
    <font>
      <sz val="9"/>
      <name val="Arial"/>
    </font>
    <font>
      <b/>
      <sz val="9"/>
      <name val="Arial"/>
    </font>
    <font>
      <sz val="11"/>
      <name val="Arial"/>
      <family val="2"/>
    </font>
    <font>
      <b/>
      <sz val="11"/>
      <name val="Arial"/>
      <family val="2"/>
    </font>
    <font>
      <sz val="9"/>
      <color indexed="9"/>
      <name val="Arial"/>
    </font>
    <font>
      <i/>
      <sz val="10"/>
      <name val="Arial"/>
    </font>
    <font>
      <b/>
      <sz val="11"/>
      <name val="Wingdings"/>
    </font>
    <font>
      <b/>
      <sz val="12"/>
      <name val="Arial"/>
    </font>
    <font>
      <b/>
      <sz val="12"/>
      <name val="Verdana"/>
    </font>
    <font>
      <b/>
      <sz val="14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Verdana"/>
      <family val="2"/>
    </font>
    <font>
      <b/>
      <sz val="12"/>
      <name val="Arial"/>
      <family val="2"/>
    </font>
    <font>
      <b/>
      <sz val="11"/>
      <name val="Wingdings"/>
      <charset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10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1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165" fontId="4" fillId="0" borderId="0" xfId="0" applyNumberFormat="1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/>
    <xf numFmtId="0" fontId="5" fillId="2" borderId="14" xfId="0" applyFont="1" applyFill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4" fillId="0" borderId="2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1" xfId="0" applyFont="1" applyBorder="1" applyAlignment="1">
      <alignment vertical="center"/>
    </xf>
    <xf numFmtId="0" fontId="18" fillId="0" borderId="0" xfId="0" applyFont="1"/>
    <xf numFmtId="0" fontId="15" fillId="0" borderId="0" xfId="0" applyFont="1"/>
    <xf numFmtId="0" fontId="15" fillId="0" borderId="23" xfId="0" applyFont="1" applyBorder="1" applyAlignment="1">
      <alignment horizontal="left" vertical="center"/>
    </xf>
    <xf numFmtId="0" fontId="15" fillId="0" borderId="5" xfId="0" applyFont="1" applyBorder="1" applyAlignment="1" applyProtection="1">
      <alignment horizontal="left"/>
      <protection locked="0"/>
    </xf>
    <xf numFmtId="0" fontId="15" fillId="3" borderId="7" xfId="0" applyFont="1" applyFill="1" applyBorder="1" applyAlignment="1">
      <alignment horizontal="left" vertical="center"/>
    </xf>
    <xf numFmtId="0" fontId="15" fillId="3" borderId="23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6" fillId="4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165" fontId="5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5" fillId="0" borderId="31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 applyProtection="1">
      <alignment horizontal="right" vertical="center"/>
      <protection locked="0"/>
    </xf>
    <xf numFmtId="165" fontId="14" fillId="0" borderId="31" xfId="0" applyNumberFormat="1" applyFont="1" applyBorder="1" applyAlignment="1">
      <alignment vertical="center"/>
    </xf>
    <xf numFmtId="165" fontId="4" fillId="0" borderId="28" xfId="0" applyNumberFormat="1" applyFont="1" applyBorder="1" applyAlignment="1" applyProtection="1">
      <alignment horizontal="right" vertical="center"/>
      <protection locked="0"/>
    </xf>
    <xf numFmtId="165" fontId="5" fillId="4" borderId="32" xfId="0" applyNumberFormat="1" applyFont="1" applyFill="1" applyBorder="1" applyAlignment="1">
      <alignment horizontal="right" vertical="center"/>
    </xf>
    <xf numFmtId="165" fontId="4" fillId="0" borderId="33" xfId="0" applyNumberFormat="1" applyFont="1" applyBorder="1" applyAlignment="1">
      <alignment horizontal="right" vertical="center"/>
    </xf>
    <xf numFmtId="165" fontId="4" fillId="0" borderId="34" xfId="0" applyNumberFormat="1" applyFont="1" applyBorder="1" applyAlignment="1">
      <alignment horizontal="right" vertical="center"/>
    </xf>
    <xf numFmtId="165" fontId="4" fillId="0" borderId="35" xfId="0" applyNumberFormat="1" applyFont="1" applyBorder="1" applyAlignment="1" applyProtection="1">
      <alignment horizontal="right" vertical="center"/>
      <protection locked="0"/>
    </xf>
    <xf numFmtId="165" fontId="4" fillId="0" borderId="34" xfId="0" applyNumberFormat="1" applyFont="1" applyBorder="1" applyAlignment="1" applyProtection="1">
      <alignment horizontal="right" vertical="center"/>
      <protection locked="0"/>
    </xf>
    <xf numFmtId="165" fontId="4" fillId="0" borderId="30" xfId="0" applyNumberFormat="1" applyFont="1" applyBorder="1" applyAlignment="1">
      <alignment horizontal="right" vertical="center"/>
    </xf>
    <xf numFmtId="165" fontId="4" fillId="0" borderId="36" xfId="0" applyNumberFormat="1" applyFont="1" applyBorder="1" applyAlignment="1">
      <alignment horizontal="right" vertical="center"/>
    </xf>
    <xf numFmtId="0" fontId="3" fillId="0" borderId="37" xfId="0" applyFont="1" applyBorder="1"/>
    <xf numFmtId="165" fontId="11" fillId="0" borderId="38" xfId="0" applyNumberFormat="1" applyFont="1" applyBorder="1" applyAlignment="1">
      <alignment horizontal="center" vertical="center"/>
    </xf>
    <xf numFmtId="0" fontId="3" fillId="3" borderId="29" xfId="0" applyFont="1" applyFill="1" applyBorder="1"/>
    <xf numFmtId="165" fontId="4" fillId="3" borderId="30" xfId="0" applyNumberFormat="1" applyFont="1" applyFill="1" applyBorder="1" applyAlignment="1">
      <alignment horizontal="right" vertical="center"/>
    </xf>
    <xf numFmtId="165" fontId="4" fillId="3" borderId="31" xfId="0" applyNumberFormat="1" applyFont="1" applyFill="1" applyBorder="1" applyAlignment="1">
      <alignment horizontal="right" vertical="center"/>
    </xf>
    <xf numFmtId="165" fontId="4" fillId="3" borderId="38" xfId="0" applyNumberFormat="1" applyFont="1" applyFill="1" applyBorder="1" applyAlignment="1">
      <alignment horizontal="right" vertical="center"/>
    </xf>
    <xf numFmtId="165" fontId="12" fillId="0" borderId="39" xfId="0" applyNumberFormat="1" applyFont="1" applyBorder="1" applyAlignment="1">
      <alignment horizontal="center" vertical="justify"/>
    </xf>
    <xf numFmtId="165" fontId="4" fillId="0" borderId="40" xfId="0" applyNumberFormat="1" applyFont="1" applyBorder="1" applyAlignment="1" applyProtection="1">
      <alignment horizontal="right" vertical="center"/>
      <protection locked="0"/>
    </xf>
    <xf numFmtId="165" fontId="4" fillId="0" borderId="41" xfId="0" applyNumberFormat="1" applyFont="1" applyBorder="1" applyAlignment="1" applyProtection="1">
      <alignment horizontal="right" vertical="center"/>
      <protection locked="0"/>
    </xf>
    <xf numFmtId="165" fontId="4" fillId="0" borderId="42" xfId="0" applyNumberFormat="1" applyFont="1" applyBorder="1" applyAlignment="1" applyProtection="1">
      <alignment horizontal="right" vertical="center"/>
      <protection locked="0"/>
    </xf>
    <xf numFmtId="165" fontId="4" fillId="0" borderId="36" xfId="0" applyNumberFormat="1" applyFont="1" applyBorder="1" applyAlignment="1" applyProtection="1">
      <alignment horizontal="right" vertical="center"/>
      <protection locked="0"/>
    </xf>
    <xf numFmtId="165" fontId="15" fillId="0" borderId="30" xfId="0" applyNumberFormat="1" applyFont="1" applyBorder="1" applyAlignment="1" applyProtection="1">
      <alignment horizontal="left"/>
      <protection locked="0"/>
    </xf>
    <xf numFmtId="165" fontId="15" fillId="0" borderId="31" xfId="0" applyNumberFormat="1" applyFont="1" applyBorder="1" applyAlignment="1" applyProtection="1">
      <alignment horizontal="left"/>
      <protection locked="0"/>
    </xf>
    <xf numFmtId="165" fontId="15" fillId="0" borderId="28" xfId="0" applyNumberFormat="1" applyFont="1" applyBorder="1" applyAlignment="1" applyProtection="1">
      <alignment horizontal="left"/>
      <protection locked="0"/>
    </xf>
    <xf numFmtId="0" fontId="4" fillId="0" borderId="39" xfId="0" applyFont="1" applyBorder="1"/>
    <xf numFmtId="0" fontId="4" fillId="3" borderId="0" xfId="0" applyFont="1" applyFill="1" applyAlignment="1">
      <alignment horizontal="left" vertical="center"/>
    </xf>
    <xf numFmtId="0" fontId="3" fillId="3" borderId="0" xfId="0" applyFont="1" applyFill="1"/>
    <xf numFmtId="0" fontId="16" fillId="4" borderId="43" xfId="0" applyFont="1" applyFill="1" applyBorder="1" applyAlignment="1">
      <alignment horizontal="center" vertical="center" wrapText="1"/>
    </xf>
    <xf numFmtId="164" fontId="16" fillId="4" borderId="43" xfId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165" fontId="4" fillId="3" borderId="39" xfId="0" applyNumberFormat="1" applyFont="1" applyFill="1" applyBorder="1" applyAlignment="1">
      <alignment horizontal="right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14" fillId="4" borderId="48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50" xfId="0" applyFont="1" applyFill="1" applyBorder="1" applyAlignment="1">
      <alignment horizontal="right" vertical="center"/>
    </xf>
    <xf numFmtId="0" fontId="15" fillId="2" borderId="51" xfId="0" applyFont="1" applyFill="1" applyBorder="1" applyAlignment="1">
      <alignment horizontal="right" vertical="center"/>
    </xf>
    <xf numFmtId="0" fontId="4" fillId="2" borderId="51" xfId="0" applyFont="1" applyFill="1" applyBorder="1" applyAlignment="1">
      <alignment horizontal="right" vertical="center"/>
    </xf>
    <xf numFmtId="0" fontId="4" fillId="2" borderId="52" xfId="0" applyFont="1" applyFill="1" applyBorder="1" applyAlignment="1">
      <alignment horizontal="right" vertical="center"/>
    </xf>
    <xf numFmtId="0" fontId="11" fillId="0" borderId="24" xfId="0" applyFont="1" applyBorder="1" applyAlignment="1">
      <alignment horizontal="left" vertical="top" wrapText="1"/>
    </xf>
    <xf numFmtId="0" fontId="14" fillId="4" borderId="10" xfId="0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7" fillId="4" borderId="5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7" fillId="4" borderId="54" xfId="0" applyFont="1" applyFill="1" applyBorder="1" applyAlignment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7" fillId="3" borderId="5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4" fillId="3" borderId="58" xfId="0" applyFont="1" applyFill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47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5" xfId="0" applyBorder="1" applyAlignment="1"/>
    <xf numFmtId="0" fontId="0" fillId="0" borderId="47" xfId="0" applyBorder="1" applyAlignment="1"/>
    <xf numFmtId="0" fontId="0" fillId="4" borderId="55" xfId="0" applyFill="1" applyBorder="1" applyAlignment="1"/>
    <xf numFmtId="0" fontId="3" fillId="0" borderId="0" xfId="0" applyFont="1" applyAlignment="1"/>
    <xf numFmtId="0" fontId="3" fillId="0" borderId="5" xfId="0" applyFont="1" applyBorder="1" applyAlignment="1"/>
    <xf numFmtId="0" fontId="3" fillId="0" borderId="56" xfId="0" applyFont="1" applyBorder="1" applyAlignment="1"/>
    <xf numFmtId="0" fontId="3" fillId="0" borderId="3" xfId="0" applyFont="1" applyBorder="1" applyAlignment="1"/>
    <xf numFmtId="0" fontId="3" fillId="0" borderId="57" xfId="0" applyFont="1" applyBorder="1" applyAlignment="1"/>
    <xf numFmtId="0" fontId="3" fillId="0" borderId="13" xfId="0" applyFont="1" applyBorder="1" applyAlignment="1"/>
    <xf numFmtId="0" fontId="3" fillId="0" borderId="21" xfId="0" applyFont="1" applyBorder="1" applyAlignment="1"/>
    <xf numFmtId="0" fontId="3" fillId="0" borderId="59" xfId="0" applyFont="1" applyBorder="1" applyAlignment="1"/>
    <xf numFmtId="0" fontId="0" fillId="3" borderId="55" xfId="0" applyFill="1" applyBorder="1" applyAlignment="1"/>
    <xf numFmtId="0" fontId="3" fillId="3" borderId="13" xfId="0" applyFont="1" applyFill="1" applyBorder="1" applyAlignment="1"/>
    <xf numFmtId="0" fontId="3" fillId="3" borderId="0" xfId="0" applyFont="1" applyFill="1" applyAlignment="1"/>
    <xf numFmtId="0" fontId="3" fillId="3" borderId="58" xfId="0" applyFont="1" applyFill="1" applyBorder="1" applyAlignme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9D6FA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19050</xdr:rowOff>
    </xdr:from>
    <xdr:to>
      <xdr:col>9</xdr:col>
      <xdr:colOff>0</xdr:colOff>
      <xdr:row>1</xdr:row>
      <xdr:rowOff>0</xdr:rowOff>
    </xdr:to>
    <xdr:pic>
      <xdr:nvPicPr>
        <xdr:cNvPr id="1149" name="Image 4">
          <a:extLst>
            <a:ext uri="{FF2B5EF4-FFF2-40B4-BE49-F238E27FC236}">
              <a16:creationId xmlns:a16="http://schemas.microsoft.com/office/drawing/2014/main" id="{F5F9C7C9-C35C-413D-242B-402EB1323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9050"/>
          <a:ext cx="904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94</xdr:row>
      <xdr:rowOff>47625</xdr:rowOff>
    </xdr:from>
    <xdr:to>
      <xdr:col>9</xdr:col>
      <xdr:colOff>0</xdr:colOff>
      <xdr:row>95</xdr:row>
      <xdr:rowOff>0</xdr:rowOff>
    </xdr:to>
    <xdr:pic>
      <xdr:nvPicPr>
        <xdr:cNvPr id="1150" name="Image 4">
          <a:extLst>
            <a:ext uri="{FF2B5EF4-FFF2-40B4-BE49-F238E27FC236}">
              <a16:creationId xmlns:a16="http://schemas.microsoft.com/office/drawing/2014/main" id="{9801B0B6-E36F-7272-D79C-A42F85C65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8707100"/>
          <a:ext cx="1000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99CF-2989-46A5-9AA8-F0C2EDEB7F9C}">
  <sheetPr>
    <pageSetUpPr fitToPage="1"/>
  </sheetPr>
  <dimension ref="A1:J753"/>
  <sheetViews>
    <sheetView tabSelected="1" zoomScale="120" zoomScaleNormal="120" workbookViewId="0">
      <selection activeCell="A3" sqref="A3:F3"/>
    </sheetView>
  </sheetViews>
  <sheetFormatPr defaultColWidth="17.875" defaultRowHeight="12"/>
  <cols>
    <col min="1" max="1" width="31.125" style="2" customWidth="1"/>
    <col min="2" max="2" width="2.75" style="2" bestFit="1" customWidth="1"/>
    <col min="3" max="3" width="5" style="2" bestFit="1" customWidth="1"/>
    <col min="4" max="4" width="3.375" style="2" customWidth="1"/>
    <col min="5" max="5" width="8.75" style="2" customWidth="1"/>
    <col min="6" max="6" width="10.875" style="2" customWidth="1"/>
    <col min="7" max="7" width="3.625" style="2" customWidth="1"/>
    <col min="8" max="8" width="9.75" style="2" customWidth="1"/>
    <col min="9" max="9" width="15.625" style="2" customWidth="1"/>
    <col min="10" max="10" width="8.125" style="2" customWidth="1"/>
    <col min="11" max="16384" width="17.875" style="2"/>
  </cols>
  <sheetData>
    <row r="1" spans="1:10" s="5" customFormat="1" ht="50.1" customHeight="1" thickTop="1" thickBot="1">
      <c r="A1" s="111" t="s">
        <v>0</v>
      </c>
      <c r="B1" s="112"/>
      <c r="C1" s="112"/>
      <c r="D1" s="112"/>
      <c r="E1" s="112"/>
      <c r="F1" s="112"/>
      <c r="G1" s="112"/>
      <c r="H1" s="112"/>
      <c r="I1" s="113"/>
    </row>
    <row r="2" spans="1:10" s="5" customFormat="1" ht="35.450000000000003" customHeight="1" thickTop="1" thickBot="1">
      <c r="A2" s="124" t="s">
        <v>1</v>
      </c>
      <c r="B2" s="166"/>
      <c r="C2" s="166"/>
      <c r="D2" s="166"/>
      <c r="E2" s="166"/>
      <c r="F2" s="166"/>
      <c r="G2" s="124" t="s">
        <v>2</v>
      </c>
      <c r="H2" s="166"/>
      <c r="I2" s="167"/>
    </row>
    <row r="3" spans="1:10" s="5" customFormat="1" ht="99.4" customHeight="1" thickTop="1" thickBot="1">
      <c r="A3" s="151" t="s">
        <v>3</v>
      </c>
      <c r="B3" s="152"/>
      <c r="C3" s="152"/>
      <c r="D3" s="152"/>
      <c r="E3" s="152"/>
      <c r="F3" s="152"/>
      <c r="G3" s="151" t="s">
        <v>4</v>
      </c>
      <c r="H3" s="152"/>
      <c r="I3" s="162"/>
    </row>
    <row r="4" spans="1:10" ht="51.6" customHeight="1" thickTop="1" thickBot="1">
      <c r="A4" s="159" t="s">
        <v>5</v>
      </c>
      <c r="B4" s="160"/>
      <c r="C4" s="160"/>
      <c r="D4" s="160"/>
      <c r="E4" s="160"/>
      <c r="F4" s="160"/>
      <c r="G4" s="55"/>
      <c r="H4" s="56"/>
      <c r="I4" s="72" t="s">
        <v>6</v>
      </c>
      <c r="J4" s="104" t="s">
        <v>7</v>
      </c>
    </row>
    <row r="5" spans="1:10" s="3" customFormat="1" ht="27" customHeight="1" thickTop="1" thickBot="1">
      <c r="A5" s="140" t="s">
        <v>8</v>
      </c>
      <c r="B5" s="168"/>
      <c r="C5" s="168"/>
      <c r="D5" s="168"/>
      <c r="E5" s="168"/>
      <c r="F5" s="168"/>
      <c r="G5" s="168"/>
      <c r="H5" s="168"/>
      <c r="I5" s="73"/>
    </row>
    <row r="6" spans="1:10" ht="12.75" customHeight="1">
      <c r="A6" s="37" t="s">
        <v>9</v>
      </c>
      <c r="B6" s="121" t="s">
        <v>10</v>
      </c>
      <c r="C6" s="122"/>
      <c r="D6" s="122"/>
      <c r="E6" s="122"/>
      <c r="F6" s="122"/>
      <c r="G6" s="122"/>
      <c r="H6" s="123"/>
      <c r="I6" s="74">
        <f>SUM(I7:I11)</f>
        <v>0</v>
      </c>
    </row>
    <row r="7" spans="1:10">
      <c r="A7" s="19" t="s">
        <v>11</v>
      </c>
      <c r="B7" s="43" t="s">
        <v>12</v>
      </c>
      <c r="C7" s="44"/>
      <c r="D7" s="45" t="s">
        <v>13</v>
      </c>
      <c r="E7" s="44"/>
      <c r="F7" s="45" t="s">
        <v>14</v>
      </c>
      <c r="G7" s="44"/>
      <c r="H7" s="46" t="s">
        <v>15</v>
      </c>
      <c r="I7" s="75">
        <f>G7*E7*C7</f>
        <v>0</v>
      </c>
    </row>
    <row r="8" spans="1:10">
      <c r="A8" s="19" t="s">
        <v>16</v>
      </c>
      <c r="B8" s="17" t="s">
        <v>12</v>
      </c>
      <c r="C8" s="10"/>
      <c r="D8" s="11" t="s">
        <v>13</v>
      </c>
      <c r="E8" s="10"/>
      <c r="F8" s="11" t="s">
        <v>14</v>
      </c>
      <c r="G8" s="10"/>
      <c r="H8" s="18" t="s">
        <v>15</v>
      </c>
      <c r="I8" s="75">
        <f>G8*E8*C8</f>
        <v>0</v>
      </c>
    </row>
    <row r="9" spans="1:10" ht="12.75" customHeight="1">
      <c r="A9" s="19" t="s">
        <v>17</v>
      </c>
      <c r="B9" s="17" t="s">
        <v>12</v>
      </c>
      <c r="C9" s="10"/>
      <c r="D9" s="11" t="s">
        <v>13</v>
      </c>
      <c r="E9" s="10"/>
      <c r="F9" s="11" t="s">
        <v>14</v>
      </c>
      <c r="G9" s="10"/>
      <c r="H9" s="20" t="s">
        <v>15</v>
      </c>
      <c r="I9" s="75">
        <f>G9*E9*C9</f>
        <v>0</v>
      </c>
    </row>
    <row r="10" spans="1:10" ht="12.75" customHeight="1">
      <c r="A10" s="19" t="s">
        <v>18</v>
      </c>
      <c r="B10" s="17" t="s">
        <v>12</v>
      </c>
      <c r="C10" s="10"/>
      <c r="D10" s="11" t="s">
        <v>13</v>
      </c>
      <c r="E10" s="10"/>
      <c r="F10" s="11" t="s">
        <v>14</v>
      </c>
      <c r="G10" s="10"/>
      <c r="H10" s="20" t="s">
        <v>15</v>
      </c>
      <c r="I10" s="75">
        <f>G10*E10*C10</f>
        <v>0</v>
      </c>
    </row>
    <row r="11" spans="1:10" ht="12.75" customHeight="1">
      <c r="A11" s="38" t="s">
        <v>19</v>
      </c>
      <c r="B11" s="47"/>
      <c r="C11" s="13"/>
      <c r="D11" s="14"/>
      <c r="E11" s="13"/>
      <c r="F11" s="14"/>
      <c r="G11" s="13"/>
      <c r="H11" s="39"/>
      <c r="I11" s="75">
        <f>G11*E11*C11</f>
        <v>0</v>
      </c>
    </row>
    <row r="12" spans="1:10" ht="12.75" customHeight="1">
      <c r="A12" s="40" t="s">
        <v>20</v>
      </c>
      <c r="B12" s="118" t="s">
        <v>10</v>
      </c>
      <c r="C12" s="119"/>
      <c r="D12" s="119"/>
      <c r="E12" s="119"/>
      <c r="F12" s="119"/>
      <c r="G12" s="119"/>
      <c r="H12" s="120"/>
      <c r="I12" s="76">
        <f>SUM(I13:I16)</f>
        <v>0</v>
      </c>
    </row>
    <row r="13" spans="1:10" ht="12.75">
      <c r="A13" s="19" t="s">
        <v>21</v>
      </c>
      <c r="B13" s="115"/>
      <c r="C13" s="169"/>
      <c r="D13" s="169"/>
      <c r="E13" s="169"/>
      <c r="F13" s="169"/>
      <c r="G13" s="169"/>
      <c r="H13" s="170"/>
      <c r="I13" s="77">
        <v>0</v>
      </c>
    </row>
    <row r="14" spans="1:10" ht="12.75">
      <c r="A14" s="19" t="s">
        <v>22</v>
      </c>
      <c r="B14" s="114"/>
      <c r="C14" s="169"/>
      <c r="D14" s="169"/>
      <c r="E14" s="169"/>
      <c r="F14" s="169"/>
      <c r="G14" s="169"/>
      <c r="H14" s="170"/>
      <c r="I14" s="77">
        <v>0</v>
      </c>
    </row>
    <row r="15" spans="1:10" ht="12.75">
      <c r="A15" s="30" t="s">
        <v>23</v>
      </c>
      <c r="B15" s="114"/>
      <c r="C15" s="169"/>
      <c r="D15" s="169"/>
      <c r="E15" s="169"/>
      <c r="F15" s="169"/>
      <c r="G15" s="169"/>
      <c r="H15" s="170"/>
      <c r="I15" s="77">
        <v>0</v>
      </c>
    </row>
    <row r="16" spans="1:10" ht="12.75">
      <c r="A16" s="30" t="s">
        <v>24</v>
      </c>
      <c r="B16" s="115"/>
      <c r="C16" s="169"/>
      <c r="D16" s="169"/>
      <c r="E16" s="169"/>
      <c r="F16" s="169"/>
      <c r="G16" s="169"/>
      <c r="H16" s="170"/>
      <c r="I16" s="77">
        <v>0</v>
      </c>
    </row>
    <row r="17" spans="1:10" ht="12" customHeight="1">
      <c r="A17" s="41" t="s">
        <v>25</v>
      </c>
      <c r="B17" s="118" t="s">
        <v>10</v>
      </c>
      <c r="C17" s="119"/>
      <c r="D17" s="119"/>
      <c r="E17" s="119"/>
      <c r="F17" s="119"/>
      <c r="G17" s="119"/>
      <c r="H17" s="120"/>
      <c r="I17" s="78">
        <f>SUM(I18:I20)</f>
        <v>0</v>
      </c>
    </row>
    <row r="18" spans="1:10" ht="12" customHeight="1">
      <c r="A18" s="30" t="s">
        <v>26</v>
      </c>
      <c r="B18" s="114"/>
      <c r="C18" s="128"/>
      <c r="D18" s="128"/>
      <c r="E18" s="128"/>
      <c r="F18" s="128"/>
      <c r="G18" s="128"/>
      <c r="H18" s="129"/>
      <c r="I18" s="77">
        <v>0</v>
      </c>
    </row>
    <row r="19" spans="1:10" ht="12" customHeight="1">
      <c r="A19" s="30" t="s">
        <v>27</v>
      </c>
      <c r="B19" s="114"/>
      <c r="C19" s="169"/>
      <c r="D19" s="169"/>
      <c r="E19" s="169"/>
      <c r="F19" s="169"/>
      <c r="G19" s="169"/>
      <c r="H19" s="170"/>
      <c r="I19" s="77">
        <v>0</v>
      </c>
    </row>
    <row r="20" spans="1:10" ht="12" customHeight="1" thickBot="1">
      <c r="A20" s="42" t="s">
        <v>28</v>
      </c>
      <c r="B20" s="133"/>
      <c r="C20" s="134"/>
      <c r="D20" s="134"/>
      <c r="E20" s="134"/>
      <c r="F20" s="134"/>
      <c r="G20" s="134"/>
      <c r="H20" s="146"/>
      <c r="I20" s="79">
        <v>0</v>
      </c>
    </row>
    <row r="21" spans="1:10" ht="18" customHeight="1" thickBot="1">
      <c r="A21" s="116" t="s">
        <v>29</v>
      </c>
      <c r="B21" s="117"/>
      <c r="C21" s="117"/>
      <c r="D21" s="117"/>
      <c r="E21" s="117"/>
      <c r="F21" s="117"/>
      <c r="G21" s="117"/>
      <c r="H21" s="117"/>
      <c r="I21" s="80">
        <f>I6+I12+I17</f>
        <v>0</v>
      </c>
      <c r="J21" s="105" t="e">
        <f>I21/$I$85</f>
        <v>#DIV/0!</v>
      </c>
    </row>
    <row r="22" spans="1:10" s="3" customFormat="1" ht="21" customHeight="1" thickBot="1">
      <c r="A22" s="140" t="s">
        <v>30</v>
      </c>
      <c r="B22" s="168"/>
      <c r="C22" s="168"/>
      <c r="D22" s="168"/>
      <c r="E22" s="168"/>
      <c r="F22" s="168"/>
      <c r="G22" s="168"/>
      <c r="H22" s="168"/>
      <c r="I22" s="73"/>
    </row>
    <row r="23" spans="1:10" ht="12" customHeight="1">
      <c r="A23" s="31" t="s">
        <v>9</v>
      </c>
      <c r="B23" s="118" t="s">
        <v>10</v>
      </c>
      <c r="C23" s="119"/>
      <c r="D23" s="119"/>
      <c r="E23" s="119"/>
      <c r="F23" s="119"/>
      <c r="G23" s="119"/>
      <c r="H23" s="119"/>
      <c r="I23" s="74">
        <f>SUM(I24:I28)</f>
        <v>0</v>
      </c>
    </row>
    <row r="24" spans="1:10">
      <c r="A24" s="6" t="s">
        <v>11</v>
      </c>
      <c r="B24" s="17" t="s">
        <v>12</v>
      </c>
      <c r="C24" s="28"/>
      <c r="D24" s="11" t="s">
        <v>13</v>
      </c>
      <c r="E24" s="28"/>
      <c r="F24" s="11" t="s">
        <v>14</v>
      </c>
      <c r="G24" s="28"/>
      <c r="H24" s="18" t="s">
        <v>15</v>
      </c>
      <c r="I24" s="75">
        <f>C24*E24*G24</f>
        <v>0</v>
      </c>
    </row>
    <row r="25" spans="1:10">
      <c r="A25" s="6" t="s">
        <v>16</v>
      </c>
      <c r="B25" s="17" t="s">
        <v>12</v>
      </c>
      <c r="C25" s="10"/>
      <c r="D25" s="11" t="s">
        <v>13</v>
      </c>
      <c r="E25" s="10"/>
      <c r="F25" s="11" t="s">
        <v>14</v>
      </c>
      <c r="G25" s="10"/>
      <c r="H25" s="18" t="s">
        <v>15</v>
      </c>
      <c r="I25" s="75">
        <f>C25*E25*G25</f>
        <v>0</v>
      </c>
    </row>
    <row r="26" spans="1:10" ht="12.75" customHeight="1">
      <c r="A26" s="19" t="s">
        <v>31</v>
      </c>
      <c r="B26" s="17" t="s">
        <v>12</v>
      </c>
      <c r="C26" s="10"/>
      <c r="D26" s="11" t="s">
        <v>13</v>
      </c>
      <c r="E26" s="10"/>
      <c r="F26" s="11" t="s">
        <v>14</v>
      </c>
      <c r="G26" s="10"/>
      <c r="H26" s="20" t="s">
        <v>15</v>
      </c>
      <c r="I26" s="75">
        <f>C26*E26*G26</f>
        <v>0</v>
      </c>
    </row>
    <row r="27" spans="1:10" ht="12.75" customHeight="1">
      <c r="A27" s="19" t="s">
        <v>32</v>
      </c>
      <c r="B27" s="17" t="s">
        <v>12</v>
      </c>
      <c r="C27" s="10"/>
      <c r="D27" s="11" t="s">
        <v>13</v>
      </c>
      <c r="E27" s="10"/>
      <c r="F27" s="11" t="s">
        <v>14</v>
      </c>
      <c r="G27" s="10"/>
      <c r="H27" s="20" t="s">
        <v>15</v>
      </c>
      <c r="I27" s="75">
        <f>C27*E27*G27</f>
        <v>0</v>
      </c>
    </row>
    <row r="28" spans="1:10" ht="12.75" customHeight="1">
      <c r="A28" s="12" t="s">
        <v>19</v>
      </c>
      <c r="B28" s="17" t="s">
        <v>12</v>
      </c>
      <c r="C28" s="21"/>
      <c r="D28" s="11" t="s">
        <v>13</v>
      </c>
      <c r="E28" s="21"/>
      <c r="F28" s="11" t="s">
        <v>14</v>
      </c>
      <c r="G28" s="21"/>
      <c r="H28" s="20" t="s">
        <v>15</v>
      </c>
      <c r="I28" s="75">
        <f>C28*E28*G28</f>
        <v>0</v>
      </c>
    </row>
    <row r="29" spans="1:10" ht="12" customHeight="1">
      <c r="A29" s="33" t="s">
        <v>33</v>
      </c>
      <c r="B29" s="118" t="s">
        <v>10</v>
      </c>
      <c r="C29" s="119"/>
      <c r="D29" s="119"/>
      <c r="E29" s="119"/>
      <c r="F29" s="119"/>
      <c r="G29" s="119"/>
      <c r="H29" s="119"/>
      <c r="I29" s="78">
        <f>SUM(I30:I37)</f>
        <v>0</v>
      </c>
    </row>
    <row r="30" spans="1:10" ht="12" customHeight="1">
      <c r="A30" s="25" t="s">
        <v>34</v>
      </c>
      <c r="B30" s="149"/>
      <c r="C30" s="150"/>
      <c r="D30" s="15"/>
      <c r="E30" s="28"/>
      <c r="F30" s="9" t="s">
        <v>35</v>
      </c>
      <c r="G30" s="29"/>
      <c r="H30" s="26" t="s">
        <v>36</v>
      </c>
      <c r="I30" s="75">
        <f>E30*G30</f>
        <v>0</v>
      </c>
    </row>
    <row r="31" spans="1:10" ht="12" customHeight="1">
      <c r="A31" s="25" t="s">
        <v>22</v>
      </c>
      <c r="B31" s="17"/>
      <c r="C31" s="9"/>
      <c r="D31" s="15"/>
      <c r="E31" s="15"/>
      <c r="F31" s="9"/>
      <c r="G31" s="23"/>
      <c r="H31" s="26"/>
      <c r="I31" s="77">
        <v>0</v>
      </c>
    </row>
    <row r="32" spans="1:10" ht="12" customHeight="1">
      <c r="A32" s="25" t="s">
        <v>37</v>
      </c>
      <c r="B32" s="128"/>
      <c r="C32" s="128"/>
      <c r="D32" s="128"/>
      <c r="E32" s="128"/>
      <c r="F32" s="128"/>
      <c r="G32" s="128"/>
      <c r="H32" s="129"/>
      <c r="I32" s="77">
        <v>0</v>
      </c>
    </row>
    <row r="33" spans="1:10" ht="12" customHeight="1">
      <c r="A33" s="27" t="s">
        <v>38</v>
      </c>
      <c r="B33" s="128"/>
      <c r="C33" s="128"/>
      <c r="D33" s="128"/>
      <c r="E33" s="128"/>
      <c r="F33" s="128"/>
      <c r="G33" s="128"/>
      <c r="H33" s="129"/>
      <c r="I33" s="77">
        <v>0</v>
      </c>
    </row>
    <row r="34" spans="1:10" ht="12" customHeight="1">
      <c r="A34" s="27" t="s">
        <v>39</v>
      </c>
      <c r="B34" s="128"/>
      <c r="C34" s="128"/>
      <c r="D34" s="128"/>
      <c r="E34" s="128"/>
      <c r="F34" s="128"/>
      <c r="G34" s="128"/>
      <c r="H34" s="129"/>
      <c r="I34" s="77">
        <v>0</v>
      </c>
    </row>
    <row r="35" spans="1:10" ht="12" customHeight="1">
      <c r="A35" s="25" t="s">
        <v>40</v>
      </c>
      <c r="B35" s="128"/>
      <c r="C35" s="128"/>
      <c r="D35" s="128"/>
      <c r="E35" s="128"/>
      <c r="F35" s="128"/>
      <c r="G35" s="128"/>
      <c r="H35" s="129"/>
      <c r="I35" s="77">
        <v>0</v>
      </c>
    </row>
    <row r="36" spans="1:10" ht="12" customHeight="1">
      <c r="A36" s="27" t="s">
        <v>41</v>
      </c>
      <c r="B36" s="128"/>
      <c r="C36" s="128"/>
      <c r="D36" s="128"/>
      <c r="E36" s="128"/>
      <c r="F36" s="128"/>
      <c r="G36" s="128"/>
      <c r="H36" s="129"/>
      <c r="I36" s="77">
        <v>0</v>
      </c>
    </row>
    <row r="37" spans="1:10" ht="12" customHeight="1">
      <c r="A37" s="25" t="s">
        <v>42</v>
      </c>
      <c r="B37" s="114"/>
      <c r="C37" s="147"/>
      <c r="D37" s="147"/>
      <c r="E37" s="147"/>
      <c r="F37" s="147"/>
      <c r="G37" s="147"/>
      <c r="H37" s="148"/>
      <c r="I37" s="77">
        <v>0</v>
      </c>
      <c r="J37" s="7"/>
    </row>
    <row r="38" spans="1:10" ht="12" customHeight="1">
      <c r="A38" s="32" t="s">
        <v>25</v>
      </c>
      <c r="B38" s="118" t="s">
        <v>10</v>
      </c>
      <c r="C38" s="119"/>
      <c r="D38" s="119"/>
      <c r="E38" s="119"/>
      <c r="F38" s="119"/>
      <c r="G38" s="119"/>
      <c r="H38" s="119"/>
      <c r="I38" s="78">
        <f>SUM(I39:I41)</f>
        <v>0</v>
      </c>
    </row>
    <row r="39" spans="1:10" ht="12" customHeight="1">
      <c r="A39" s="22" t="s">
        <v>26</v>
      </c>
      <c r="B39" s="142"/>
      <c r="C39" s="143"/>
      <c r="D39" s="143"/>
      <c r="E39" s="143"/>
      <c r="F39" s="143"/>
      <c r="G39" s="143"/>
      <c r="H39" s="144"/>
      <c r="I39" s="77">
        <v>0</v>
      </c>
    </row>
    <row r="40" spans="1:10" ht="12" customHeight="1">
      <c r="A40" s="27" t="s">
        <v>27</v>
      </c>
      <c r="B40" s="128"/>
      <c r="C40" s="128"/>
      <c r="D40" s="128"/>
      <c r="E40" s="128"/>
      <c r="F40" s="128"/>
      <c r="G40" s="128"/>
      <c r="H40" s="129"/>
      <c r="I40" s="77">
        <v>0</v>
      </c>
    </row>
    <row r="41" spans="1:10" ht="12" customHeight="1" thickBot="1">
      <c r="A41" s="6" t="s">
        <v>28</v>
      </c>
      <c r="B41" s="114"/>
      <c r="C41" s="128"/>
      <c r="D41" s="128"/>
      <c r="E41" s="128"/>
      <c r="F41" s="128"/>
      <c r="G41" s="128"/>
      <c r="H41" s="129"/>
      <c r="I41" s="77">
        <v>0</v>
      </c>
    </row>
    <row r="42" spans="1:10" ht="18.75" customHeight="1" thickBot="1">
      <c r="A42" s="135" t="s">
        <v>43</v>
      </c>
      <c r="B42" s="126"/>
      <c r="C42" s="126"/>
      <c r="D42" s="126"/>
      <c r="E42" s="126"/>
      <c r="F42" s="126"/>
      <c r="G42" s="126"/>
      <c r="H42" s="126"/>
      <c r="I42" s="80">
        <f>I23+I29+I38</f>
        <v>0</v>
      </c>
      <c r="J42" s="105" t="e">
        <f>I42/$I$85</f>
        <v>#DIV/0!</v>
      </c>
    </row>
    <row r="43" spans="1:10" s="3" customFormat="1" ht="27" customHeight="1" thickBot="1">
      <c r="A43" s="140" t="s">
        <v>44</v>
      </c>
      <c r="B43" s="168"/>
      <c r="C43" s="168"/>
      <c r="D43" s="168"/>
      <c r="E43" s="168"/>
      <c r="F43" s="168"/>
      <c r="G43" s="168"/>
      <c r="H43" s="168"/>
      <c r="I43" s="73"/>
    </row>
    <row r="44" spans="1:10" s="1" customFormat="1" ht="12" customHeight="1">
      <c r="A44" s="32" t="s">
        <v>45</v>
      </c>
      <c r="B44" s="118" t="s">
        <v>10</v>
      </c>
      <c r="C44" s="119"/>
      <c r="D44" s="119"/>
      <c r="E44" s="119"/>
      <c r="F44" s="119"/>
      <c r="G44" s="119"/>
      <c r="H44" s="119"/>
      <c r="I44" s="78">
        <f>SUM(I45:I49)</f>
        <v>0</v>
      </c>
    </row>
    <row r="45" spans="1:10" s="1" customFormat="1" ht="12" customHeight="1">
      <c r="A45" s="24" t="s">
        <v>46</v>
      </c>
      <c r="B45" s="17" t="s">
        <v>12</v>
      </c>
      <c r="C45" s="28"/>
      <c r="D45" s="11" t="s">
        <v>13</v>
      </c>
      <c r="E45" s="28"/>
      <c r="F45" s="11" t="s">
        <v>14</v>
      </c>
      <c r="G45" s="28"/>
      <c r="H45" s="18" t="s">
        <v>15</v>
      </c>
      <c r="I45" s="75">
        <f>C45*E45*G45</f>
        <v>0</v>
      </c>
    </row>
    <row r="46" spans="1:10" s="1" customFormat="1" ht="12" customHeight="1">
      <c r="A46" s="24" t="s">
        <v>47</v>
      </c>
      <c r="B46" s="17" t="s">
        <v>12</v>
      </c>
      <c r="C46" s="28"/>
      <c r="D46" s="11" t="s">
        <v>13</v>
      </c>
      <c r="E46" s="28"/>
      <c r="F46" s="11" t="s">
        <v>14</v>
      </c>
      <c r="G46" s="28"/>
      <c r="H46" s="18" t="s">
        <v>15</v>
      </c>
      <c r="I46" s="75">
        <f>C46*E46*G46</f>
        <v>0</v>
      </c>
    </row>
    <row r="47" spans="1:10" s="1" customFormat="1" ht="12" customHeight="1">
      <c r="A47" s="24" t="s">
        <v>48</v>
      </c>
      <c r="B47" s="17" t="s">
        <v>12</v>
      </c>
      <c r="C47" s="28"/>
      <c r="D47" s="11" t="s">
        <v>13</v>
      </c>
      <c r="E47" s="28"/>
      <c r="F47" s="11" t="s">
        <v>14</v>
      </c>
      <c r="G47" s="28"/>
      <c r="H47" s="18" t="s">
        <v>15</v>
      </c>
      <c r="I47" s="75">
        <f>C47*E47*G47</f>
        <v>0</v>
      </c>
    </row>
    <row r="48" spans="1:10" s="1" customFormat="1" ht="12" customHeight="1">
      <c r="A48" s="22" t="s">
        <v>49</v>
      </c>
      <c r="B48" s="17" t="s">
        <v>12</v>
      </c>
      <c r="C48" s="28"/>
      <c r="D48" s="11" t="s">
        <v>13</v>
      </c>
      <c r="E48" s="28"/>
      <c r="F48" s="11" t="s">
        <v>14</v>
      </c>
      <c r="G48" s="28"/>
      <c r="H48" s="18" t="s">
        <v>15</v>
      </c>
      <c r="I48" s="75">
        <f>C48*E48*G48</f>
        <v>0</v>
      </c>
    </row>
    <row r="49" spans="1:9" s="1" customFormat="1" ht="12" customHeight="1">
      <c r="A49" s="22" t="s">
        <v>50</v>
      </c>
      <c r="B49" s="17" t="s">
        <v>12</v>
      </c>
      <c r="C49" s="28"/>
      <c r="D49" s="11" t="s">
        <v>13</v>
      </c>
      <c r="E49" s="28"/>
      <c r="F49" s="11" t="s">
        <v>14</v>
      </c>
      <c r="G49" s="28"/>
      <c r="H49" s="18" t="s">
        <v>15</v>
      </c>
      <c r="I49" s="75">
        <f>C49*E49*G49</f>
        <v>0</v>
      </c>
    </row>
    <row r="50" spans="1:9" s="1" customFormat="1" ht="12" customHeight="1">
      <c r="A50" s="32" t="s">
        <v>51</v>
      </c>
      <c r="B50" s="118" t="s">
        <v>10</v>
      </c>
      <c r="C50" s="119"/>
      <c r="D50" s="119"/>
      <c r="E50" s="119"/>
      <c r="F50" s="119"/>
      <c r="G50" s="119"/>
      <c r="H50" s="119"/>
      <c r="I50" s="78">
        <f>SUM(I51:I54)</f>
        <v>0</v>
      </c>
    </row>
    <row r="51" spans="1:9" s="1" customFormat="1" ht="12" customHeight="1">
      <c r="A51" s="24" t="s">
        <v>52</v>
      </c>
      <c r="B51" s="15"/>
      <c r="C51" s="34"/>
      <c r="D51" s="35" t="s">
        <v>53</v>
      </c>
      <c r="E51" s="15" t="s">
        <v>54</v>
      </c>
      <c r="F51" s="34"/>
      <c r="G51" s="9" t="s">
        <v>55</v>
      </c>
      <c r="H51" s="2"/>
      <c r="I51" s="81">
        <f>(C51*F51)</f>
        <v>0</v>
      </c>
    </row>
    <row r="52" spans="1:9" s="1" customFormat="1" ht="12" customHeight="1">
      <c r="A52" s="24" t="s">
        <v>56</v>
      </c>
      <c r="B52" s="15"/>
      <c r="C52" s="34"/>
      <c r="D52" s="15" t="s">
        <v>53</v>
      </c>
      <c r="E52" s="15" t="s">
        <v>54</v>
      </c>
      <c r="F52" s="34"/>
      <c r="G52" s="9" t="s">
        <v>55</v>
      </c>
      <c r="H52" s="2"/>
      <c r="I52" s="82">
        <f>(C52*F52)</f>
        <v>0</v>
      </c>
    </row>
    <row r="53" spans="1:9" s="1" customFormat="1" ht="12" customHeight="1">
      <c r="A53" s="24" t="s">
        <v>57</v>
      </c>
      <c r="B53" s="141"/>
      <c r="C53" s="169"/>
      <c r="D53" s="169"/>
      <c r="E53" s="169"/>
      <c r="F53" s="169"/>
      <c r="G53" s="169"/>
      <c r="H53" s="171"/>
      <c r="I53" s="83">
        <v>0</v>
      </c>
    </row>
    <row r="54" spans="1:9" s="1" customFormat="1" ht="12" customHeight="1">
      <c r="A54" s="24" t="s">
        <v>58</v>
      </c>
      <c r="B54" s="145"/>
      <c r="C54" s="172"/>
      <c r="D54" s="172"/>
      <c r="E54" s="172"/>
      <c r="F54" s="172"/>
      <c r="G54" s="172"/>
      <c r="H54" s="173"/>
      <c r="I54" s="84">
        <v>0</v>
      </c>
    </row>
    <row r="55" spans="1:9" ht="12" customHeight="1">
      <c r="A55" s="32" t="s">
        <v>25</v>
      </c>
      <c r="B55" s="118" t="s">
        <v>10</v>
      </c>
      <c r="C55" s="119"/>
      <c r="D55" s="119"/>
      <c r="E55" s="119"/>
      <c r="F55" s="119"/>
      <c r="G55" s="119"/>
      <c r="H55" s="119"/>
      <c r="I55" s="78">
        <f>SUM(I56:I58)</f>
        <v>0</v>
      </c>
    </row>
    <row r="56" spans="1:9" ht="12" customHeight="1">
      <c r="A56" s="22" t="s">
        <v>26</v>
      </c>
      <c r="B56" s="142"/>
      <c r="C56" s="143"/>
      <c r="D56" s="143"/>
      <c r="E56" s="143"/>
      <c r="F56" s="143"/>
      <c r="G56" s="143"/>
      <c r="H56" s="144"/>
      <c r="I56" s="77">
        <v>0</v>
      </c>
    </row>
    <row r="57" spans="1:9" ht="12" customHeight="1">
      <c r="A57" s="16" t="s">
        <v>27</v>
      </c>
      <c r="B57" s="114"/>
      <c r="C57" s="128"/>
      <c r="D57" s="128"/>
      <c r="E57" s="128"/>
      <c r="F57" s="128"/>
      <c r="G57" s="128"/>
      <c r="H57" s="129"/>
      <c r="I57" s="77">
        <v>0</v>
      </c>
    </row>
    <row r="58" spans="1:9" ht="12" customHeight="1">
      <c r="A58" s="6" t="s">
        <v>28</v>
      </c>
      <c r="B58" s="114"/>
      <c r="C58" s="128"/>
      <c r="D58" s="128"/>
      <c r="E58" s="128"/>
      <c r="F58" s="128"/>
      <c r="G58" s="128"/>
      <c r="H58" s="128"/>
      <c r="I58" s="77">
        <v>0</v>
      </c>
    </row>
    <row r="59" spans="1:9" s="1" customFormat="1" ht="12" customHeight="1">
      <c r="A59" s="32" t="s">
        <v>59</v>
      </c>
      <c r="B59" s="118" t="s">
        <v>10</v>
      </c>
      <c r="C59" s="119"/>
      <c r="D59" s="119"/>
      <c r="E59" s="119"/>
      <c r="F59" s="119"/>
      <c r="G59" s="119"/>
      <c r="H59" s="119"/>
      <c r="I59" s="78">
        <f>SUM(I60:I64)</f>
        <v>0</v>
      </c>
    </row>
    <row r="60" spans="1:9" s="1" customFormat="1" ht="12" customHeight="1">
      <c r="A60" s="24" t="s">
        <v>60</v>
      </c>
      <c r="B60" s="127"/>
      <c r="C60" s="174"/>
      <c r="D60" s="174"/>
      <c r="E60" s="174"/>
      <c r="F60" s="174"/>
      <c r="G60" s="174"/>
      <c r="H60" s="175"/>
      <c r="I60" s="77">
        <v>0</v>
      </c>
    </row>
    <row r="61" spans="1:9" s="1" customFormat="1" ht="12" customHeight="1">
      <c r="A61" s="24" t="s">
        <v>61</v>
      </c>
      <c r="B61" s="115"/>
      <c r="C61" s="169"/>
      <c r="D61" s="169"/>
      <c r="E61" s="169"/>
      <c r="F61" s="169"/>
      <c r="G61" s="169"/>
      <c r="H61" s="170"/>
      <c r="I61" s="77">
        <v>0</v>
      </c>
    </row>
    <row r="62" spans="1:9" s="1" customFormat="1" ht="12" customHeight="1">
      <c r="A62" s="24" t="s">
        <v>62</v>
      </c>
      <c r="B62" s="115"/>
      <c r="C62" s="169"/>
      <c r="D62" s="169"/>
      <c r="E62" s="169"/>
      <c r="F62" s="169"/>
      <c r="G62" s="169"/>
      <c r="H62" s="170"/>
      <c r="I62" s="77">
        <v>0</v>
      </c>
    </row>
    <row r="63" spans="1:9" s="1" customFormat="1" ht="12" customHeight="1">
      <c r="A63" s="24" t="s">
        <v>63</v>
      </c>
      <c r="B63" s="115"/>
      <c r="C63" s="169"/>
      <c r="D63" s="169"/>
      <c r="E63" s="169"/>
      <c r="F63" s="169"/>
      <c r="G63" s="169"/>
      <c r="H63" s="170"/>
      <c r="I63" s="77">
        <v>0</v>
      </c>
    </row>
    <row r="64" spans="1:9" s="1" customFormat="1" ht="12" customHeight="1" thickBot="1">
      <c r="A64" s="22" t="s">
        <v>64</v>
      </c>
      <c r="B64" s="163"/>
      <c r="C64" s="176"/>
      <c r="D64" s="176"/>
      <c r="E64" s="176"/>
      <c r="F64" s="169"/>
      <c r="G64" s="169"/>
      <c r="H64" s="169"/>
      <c r="I64" s="77">
        <v>0</v>
      </c>
    </row>
    <row r="65" spans="1:10" ht="20.100000000000001" customHeight="1" thickBot="1">
      <c r="A65" s="135" t="s">
        <v>65</v>
      </c>
      <c r="B65" s="126"/>
      <c r="C65" s="126"/>
      <c r="D65" s="126"/>
      <c r="E65" s="126"/>
      <c r="F65" s="126"/>
      <c r="G65" s="126"/>
      <c r="H65" s="126"/>
      <c r="I65" s="80">
        <f>I44+I50+I55+I59</f>
        <v>0</v>
      </c>
      <c r="J65" s="105" t="e">
        <f>I65/$I$85</f>
        <v>#DIV/0!</v>
      </c>
    </row>
    <row r="66" spans="1:10" s="3" customFormat="1" ht="27" customHeight="1" thickBot="1">
      <c r="A66" s="140" t="s">
        <v>66</v>
      </c>
      <c r="B66" s="168"/>
      <c r="C66" s="168"/>
      <c r="D66" s="168"/>
      <c r="E66" s="168"/>
      <c r="F66" s="168"/>
      <c r="G66" s="168"/>
      <c r="H66" s="168"/>
      <c r="I66" s="73"/>
    </row>
    <row r="67" spans="1:10" ht="12" customHeight="1">
      <c r="A67" s="51" t="s">
        <v>67</v>
      </c>
      <c r="B67" s="139"/>
      <c r="C67" s="174"/>
      <c r="D67" s="174"/>
      <c r="E67" s="174"/>
      <c r="F67" s="174"/>
      <c r="G67" s="174"/>
      <c r="H67" s="174"/>
      <c r="I67" s="85">
        <v>0</v>
      </c>
    </row>
    <row r="68" spans="1:10" ht="12" customHeight="1">
      <c r="A68" s="24" t="s">
        <v>68</v>
      </c>
      <c r="B68" s="138"/>
      <c r="C68" s="169"/>
      <c r="D68" s="169"/>
      <c r="E68" s="169"/>
      <c r="F68" s="169"/>
      <c r="G68" s="169"/>
      <c r="H68" s="169"/>
      <c r="I68" s="75">
        <v>0</v>
      </c>
    </row>
    <row r="69" spans="1:10" ht="12" customHeight="1">
      <c r="A69" s="22" t="s">
        <v>69</v>
      </c>
      <c r="B69" s="138"/>
      <c r="C69" s="169"/>
      <c r="D69" s="169"/>
      <c r="E69" s="169"/>
      <c r="F69" s="169"/>
      <c r="G69" s="169"/>
      <c r="H69" s="169"/>
      <c r="I69" s="75">
        <v>0</v>
      </c>
    </row>
    <row r="70" spans="1:10" ht="12" customHeight="1">
      <c r="A70" s="48" t="s">
        <v>70</v>
      </c>
      <c r="B70" s="128"/>
      <c r="C70" s="169"/>
      <c r="D70" s="169"/>
      <c r="E70" s="169"/>
      <c r="F70" s="169"/>
      <c r="G70" s="169"/>
      <c r="H70" s="169"/>
      <c r="I70" s="75">
        <v>0</v>
      </c>
    </row>
    <row r="71" spans="1:10" ht="12" customHeight="1">
      <c r="A71" s="49" t="s">
        <v>71</v>
      </c>
      <c r="B71" s="136"/>
      <c r="C71" s="169"/>
      <c r="D71" s="169"/>
      <c r="E71" s="169"/>
      <c r="F71" s="169"/>
      <c r="G71" s="169"/>
      <c r="H71" s="169"/>
      <c r="I71" s="75">
        <v>0</v>
      </c>
    </row>
    <row r="72" spans="1:10" ht="12" customHeight="1" thickBot="1">
      <c r="A72" s="50" t="s">
        <v>24</v>
      </c>
      <c r="B72" s="133"/>
      <c r="C72" s="134"/>
      <c r="D72" s="134"/>
      <c r="E72" s="134"/>
      <c r="F72" s="134"/>
      <c r="G72" s="134"/>
      <c r="H72" s="134"/>
      <c r="I72" s="86">
        <v>0</v>
      </c>
    </row>
    <row r="73" spans="1:10" ht="17.100000000000001" customHeight="1" thickBot="1">
      <c r="A73" s="135" t="s">
        <v>72</v>
      </c>
      <c r="B73" s="126"/>
      <c r="C73" s="126"/>
      <c r="D73" s="126"/>
      <c r="E73" s="126"/>
      <c r="F73" s="126"/>
      <c r="G73" s="126"/>
      <c r="H73" s="126"/>
      <c r="I73" s="80">
        <f>SUM(I67:I72)</f>
        <v>0</v>
      </c>
      <c r="J73" s="105" t="e">
        <f>I73/$I$85</f>
        <v>#DIV/0!</v>
      </c>
    </row>
    <row r="74" spans="1:10" s="3" customFormat="1" ht="27" customHeight="1">
      <c r="A74" s="137" t="s">
        <v>73</v>
      </c>
      <c r="B74" s="168"/>
      <c r="C74" s="168"/>
      <c r="D74" s="168"/>
      <c r="E74" s="168"/>
      <c r="F74" s="168"/>
      <c r="G74" s="168"/>
      <c r="H74" s="168"/>
      <c r="I74" s="87"/>
    </row>
    <row r="75" spans="1:10" s="1" customFormat="1" ht="12" customHeight="1">
      <c r="A75" s="32" t="s">
        <v>74</v>
      </c>
      <c r="B75" s="118" t="s">
        <v>10</v>
      </c>
      <c r="C75" s="119"/>
      <c r="D75" s="119"/>
      <c r="E75" s="119"/>
      <c r="F75" s="119"/>
      <c r="G75" s="119"/>
      <c r="H75" s="119"/>
      <c r="I75" s="78">
        <f>SUM(I76:I80)</f>
        <v>0</v>
      </c>
    </row>
    <row r="76" spans="1:10" s="1" customFormat="1" ht="12" customHeight="1">
      <c r="A76" s="6" t="s">
        <v>75</v>
      </c>
      <c r="B76" s="114"/>
      <c r="C76" s="128"/>
      <c r="D76" s="128"/>
      <c r="E76" s="128"/>
      <c r="F76" s="128"/>
      <c r="G76" s="128"/>
      <c r="H76" s="129"/>
      <c r="I76" s="75">
        <v>0</v>
      </c>
    </row>
    <row r="77" spans="1:10" s="1" customFormat="1" ht="12" customHeight="1">
      <c r="A77" s="53" t="s">
        <v>76</v>
      </c>
      <c r="B77" s="114"/>
      <c r="C77" s="128"/>
      <c r="D77" s="128"/>
      <c r="E77" s="128"/>
      <c r="F77" s="128"/>
      <c r="G77" s="128"/>
      <c r="H77" s="129"/>
      <c r="I77" s="75">
        <v>0</v>
      </c>
    </row>
    <row r="78" spans="1:10" s="1" customFormat="1" ht="12" customHeight="1">
      <c r="A78" s="54" t="s">
        <v>77</v>
      </c>
      <c r="B78" s="114"/>
      <c r="C78" s="128"/>
      <c r="D78" s="128"/>
      <c r="E78" s="128"/>
      <c r="F78" s="128"/>
      <c r="G78" s="128"/>
      <c r="H78" s="129"/>
      <c r="I78" s="75">
        <v>0</v>
      </c>
    </row>
    <row r="79" spans="1:10" s="1" customFormat="1" ht="12" customHeight="1">
      <c r="A79" s="54" t="s">
        <v>78</v>
      </c>
      <c r="B79" s="114"/>
      <c r="C79" s="128"/>
      <c r="D79" s="128"/>
      <c r="E79" s="128"/>
      <c r="F79" s="128"/>
      <c r="G79" s="128"/>
      <c r="H79" s="129"/>
      <c r="I79" s="75">
        <v>0</v>
      </c>
    </row>
    <row r="80" spans="1:10" s="1" customFormat="1" ht="12" customHeight="1">
      <c r="A80" s="53" t="s">
        <v>19</v>
      </c>
      <c r="B80" s="114"/>
      <c r="C80" s="128"/>
      <c r="D80" s="128"/>
      <c r="E80" s="128"/>
      <c r="F80" s="128"/>
      <c r="G80" s="128"/>
      <c r="H80" s="129"/>
      <c r="I80" s="75">
        <v>0</v>
      </c>
    </row>
    <row r="81" spans="1:10" s="1" customFormat="1" ht="12" customHeight="1">
      <c r="A81" s="32" t="s">
        <v>79</v>
      </c>
      <c r="B81" s="118" t="s">
        <v>10</v>
      </c>
      <c r="C81" s="119"/>
      <c r="D81" s="119"/>
      <c r="E81" s="119"/>
      <c r="F81" s="119"/>
      <c r="G81" s="119"/>
      <c r="H81" s="119"/>
      <c r="I81" s="78">
        <f>I82+I83</f>
        <v>0</v>
      </c>
    </row>
    <row r="82" spans="1:10" s="1" customFormat="1" ht="12" customHeight="1">
      <c r="A82" s="16" t="s">
        <v>80</v>
      </c>
      <c r="B82" s="114"/>
      <c r="C82" s="128"/>
      <c r="D82" s="128"/>
      <c r="E82" s="128"/>
      <c r="F82" s="128"/>
      <c r="G82" s="128"/>
      <c r="H82" s="129"/>
      <c r="I82" s="75">
        <v>0</v>
      </c>
    </row>
    <row r="83" spans="1:10" s="1" customFormat="1" ht="12" customHeight="1" thickBot="1">
      <c r="A83" s="6"/>
      <c r="B83" s="130"/>
      <c r="C83" s="131"/>
      <c r="D83" s="131"/>
      <c r="E83" s="131"/>
      <c r="F83" s="131"/>
      <c r="G83" s="131"/>
      <c r="H83" s="132"/>
      <c r="I83" s="75">
        <v>0</v>
      </c>
    </row>
    <row r="84" spans="1:10" s="4" customFormat="1" ht="17.100000000000001" customHeight="1" thickBot="1">
      <c r="A84" s="125" t="s">
        <v>81</v>
      </c>
      <c r="B84" s="126"/>
      <c r="C84" s="126"/>
      <c r="D84" s="126"/>
      <c r="E84" s="126"/>
      <c r="F84" s="126"/>
      <c r="G84" s="126"/>
      <c r="H84" s="126"/>
      <c r="I84" s="80">
        <f>+I75+I81</f>
        <v>0</v>
      </c>
      <c r="J84" s="105" t="e">
        <f>I84/$I$85</f>
        <v>#DIV/0!</v>
      </c>
    </row>
    <row r="85" spans="1:10" ht="40.15" customHeight="1" thickBot="1">
      <c r="A85" s="108" t="s">
        <v>82</v>
      </c>
      <c r="B85" s="109"/>
      <c r="C85" s="109"/>
      <c r="D85" s="109"/>
      <c r="E85" s="109"/>
      <c r="F85" s="109"/>
      <c r="G85" s="109"/>
      <c r="H85" s="110"/>
      <c r="I85" s="88">
        <f>I21+I42+I65+I73+I84</f>
        <v>0</v>
      </c>
    </row>
    <row r="86" spans="1:10" s="3" customFormat="1" ht="27" customHeight="1" thickTop="1" thickBot="1">
      <c r="A86" s="153" t="s">
        <v>83</v>
      </c>
      <c r="B86" s="177"/>
      <c r="C86" s="177"/>
      <c r="D86" s="177"/>
      <c r="E86" s="177"/>
      <c r="F86" s="177"/>
      <c r="G86" s="177"/>
      <c r="H86" s="177"/>
      <c r="I86" s="89"/>
    </row>
    <row r="87" spans="1:10" ht="12" customHeight="1">
      <c r="A87" s="70" t="s">
        <v>84</v>
      </c>
      <c r="B87" s="154"/>
      <c r="C87" s="178"/>
      <c r="D87" s="178"/>
      <c r="E87" s="178"/>
      <c r="F87" s="178"/>
      <c r="G87" s="178"/>
      <c r="H87" s="178"/>
      <c r="I87" s="90">
        <v>0</v>
      </c>
    </row>
    <row r="88" spans="1:10" ht="12" customHeight="1">
      <c r="A88" s="69" t="s">
        <v>85</v>
      </c>
      <c r="B88" s="155"/>
      <c r="C88" s="179"/>
      <c r="D88" s="179"/>
      <c r="E88" s="179"/>
      <c r="F88" s="179"/>
      <c r="G88" s="179"/>
      <c r="H88" s="179"/>
      <c r="I88" s="91">
        <v>0</v>
      </c>
    </row>
    <row r="89" spans="1:10" ht="12" customHeight="1">
      <c r="A89" s="69" t="s">
        <v>86</v>
      </c>
      <c r="B89" s="155"/>
      <c r="C89" s="179"/>
      <c r="D89" s="179"/>
      <c r="E89" s="179"/>
      <c r="F89" s="179"/>
      <c r="G89" s="179"/>
      <c r="H89" s="179"/>
      <c r="I89" s="91">
        <v>0</v>
      </c>
    </row>
    <row r="90" spans="1:10" ht="12" customHeight="1" thickBot="1">
      <c r="A90" s="71" t="s">
        <v>87</v>
      </c>
      <c r="B90" s="158"/>
      <c r="C90" s="180"/>
      <c r="D90" s="180"/>
      <c r="E90" s="180"/>
      <c r="F90" s="180"/>
      <c r="G90" s="180"/>
      <c r="H90" s="180"/>
      <c r="I90" s="92">
        <v>0</v>
      </c>
    </row>
    <row r="91" spans="1:10" ht="12" customHeight="1" thickTop="1">
      <c r="A91" s="106"/>
      <c r="B91" s="102"/>
      <c r="C91" s="103"/>
      <c r="D91" s="103"/>
      <c r="E91" s="103"/>
      <c r="F91" s="103"/>
      <c r="G91" s="103"/>
      <c r="H91" s="103"/>
      <c r="I91" s="107"/>
    </row>
    <row r="92" spans="1:10" ht="12" customHeight="1">
      <c r="A92" s="106"/>
      <c r="B92" s="102"/>
      <c r="C92" s="103"/>
      <c r="D92" s="103"/>
      <c r="E92" s="103"/>
      <c r="F92" s="103"/>
      <c r="G92" s="103"/>
      <c r="H92" s="103"/>
      <c r="I92" s="107"/>
    </row>
    <row r="93" spans="1:10" ht="12" customHeight="1">
      <c r="A93" s="106"/>
      <c r="B93" s="102"/>
      <c r="C93" s="103"/>
      <c r="D93" s="103"/>
      <c r="E93" s="103"/>
      <c r="F93" s="103"/>
      <c r="G93" s="103"/>
      <c r="H93" s="103"/>
      <c r="I93" s="107"/>
    </row>
    <row r="94" spans="1:10" ht="16.5" thickBot="1">
      <c r="A94" s="8"/>
      <c r="B94" s="8"/>
      <c r="C94" s="8"/>
      <c r="D94" s="8"/>
      <c r="E94" s="8"/>
      <c r="F94" s="8"/>
      <c r="G94" s="8"/>
      <c r="H94" s="8"/>
      <c r="I94" s="93"/>
    </row>
    <row r="95" spans="1:10" s="5" customFormat="1" ht="50.1" customHeight="1" thickTop="1" thickBot="1">
      <c r="A95" s="111" t="s">
        <v>0</v>
      </c>
      <c r="B95" s="112"/>
      <c r="C95" s="112"/>
      <c r="D95" s="112"/>
      <c r="E95" s="112"/>
      <c r="F95" s="112"/>
      <c r="G95" s="112"/>
      <c r="H95" s="112"/>
      <c r="I95" s="113"/>
    </row>
    <row r="96" spans="1:10" s="5" customFormat="1" ht="35.450000000000003" customHeight="1" thickTop="1" thickBot="1">
      <c r="A96" s="124" t="s">
        <v>1</v>
      </c>
      <c r="B96" s="166"/>
      <c r="C96" s="166"/>
      <c r="D96" s="166"/>
      <c r="E96" s="166"/>
      <c r="F96" s="166"/>
      <c r="G96" s="124" t="s">
        <v>2</v>
      </c>
      <c r="H96" s="166"/>
      <c r="I96" s="167"/>
    </row>
    <row r="97" spans="1:10" ht="51.6" customHeight="1" thickTop="1" thickBot="1">
      <c r="A97" s="159" t="s">
        <v>88</v>
      </c>
      <c r="B97" s="160"/>
      <c r="C97" s="160"/>
      <c r="D97" s="160"/>
      <c r="E97" s="160"/>
      <c r="F97" s="160"/>
      <c r="G97" s="160"/>
      <c r="H97" s="160"/>
      <c r="I97" s="72" t="s">
        <v>89</v>
      </c>
      <c r="J97" s="104" t="s">
        <v>7</v>
      </c>
    </row>
    <row r="98" spans="1:10" s="3" customFormat="1" ht="27" customHeight="1" thickTop="1" thickBot="1">
      <c r="A98" s="140" t="s">
        <v>90</v>
      </c>
      <c r="B98" s="168"/>
      <c r="C98" s="168"/>
      <c r="D98" s="168"/>
      <c r="E98" s="168"/>
      <c r="F98" s="168"/>
      <c r="G98" s="168"/>
      <c r="H98" s="168"/>
      <c r="I98" s="73"/>
    </row>
    <row r="99" spans="1:10" ht="12" customHeight="1">
      <c r="A99" s="51" t="s">
        <v>91</v>
      </c>
      <c r="B99" s="139"/>
      <c r="C99" s="174"/>
      <c r="D99" s="174"/>
      <c r="E99" s="174"/>
      <c r="F99" s="174"/>
      <c r="G99" s="174"/>
      <c r="H99" s="174"/>
      <c r="I99" s="75"/>
    </row>
    <row r="100" spans="1:10" ht="12" customHeight="1">
      <c r="A100" s="51" t="s">
        <v>92</v>
      </c>
      <c r="B100" s="139"/>
      <c r="C100" s="174"/>
      <c r="D100" s="174"/>
      <c r="E100" s="174"/>
      <c r="F100" s="174"/>
      <c r="G100" s="174"/>
      <c r="H100" s="174"/>
      <c r="I100" s="75"/>
    </row>
    <row r="101" spans="1:10" ht="12" customHeight="1">
      <c r="A101" s="67" t="s">
        <v>93</v>
      </c>
      <c r="B101" s="52"/>
      <c r="C101" s="36"/>
      <c r="D101" s="36"/>
      <c r="E101" s="36"/>
      <c r="F101" s="36"/>
      <c r="G101" s="36"/>
      <c r="H101" s="36"/>
      <c r="I101" s="75"/>
    </row>
    <row r="102" spans="1:10" ht="12" customHeight="1" thickBot="1">
      <c r="A102" s="51" t="s">
        <v>94</v>
      </c>
      <c r="B102" s="139"/>
      <c r="C102" s="174"/>
      <c r="D102" s="174"/>
      <c r="E102" s="174"/>
      <c r="F102" s="174"/>
      <c r="G102" s="174"/>
      <c r="H102" s="174"/>
      <c r="I102" s="75"/>
    </row>
    <row r="103" spans="1:10" ht="13.5" thickBot="1">
      <c r="A103" s="125" t="s">
        <v>95</v>
      </c>
      <c r="B103" s="126"/>
      <c r="C103" s="126"/>
      <c r="D103" s="126"/>
      <c r="E103" s="126"/>
      <c r="F103" s="126"/>
      <c r="G103" s="126"/>
      <c r="H103" s="126"/>
      <c r="I103" s="80">
        <f>SUM(I99:I102)</f>
        <v>0</v>
      </c>
      <c r="J103" s="105" t="e">
        <f>I103/$I$139</f>
        <v>#DIV/0!</v>
      </c>
    </row>
    <row r="104" spans="1:10" ht="28.9" customHeight="1" thickBot="1">
      <c r="A104" s="140" t="s">
        <v>96</v>
      </c>
      <c r="B104" s="168"/>
      <c r="C104" s="168"/>
      <c r="D104" s="168"/>
      <c r="E104" s="168"/>
      <c r="F104" s="168"/>
      <c r="G104" s="168"/>
      <c r="H104" s="168"/>
      <c r="I104" s="73"/>
    </row>
    <row r="105" spans="1:10">
      <c r="A105" s="6" t="s">
        <v>97</v>
      </c>
      <c r="B105" s="12"/>
      <c r="C105" s="59" t="s">
        <v>12</v>
      </c>
      <c r="D105" s="57"/>
      <c r="E105" s="28"/>
      <c r="F105" s="57"/>
      <c r="G105" s="57"/>
      <c r="H105" s="57"/>
      <c r="I105" s="94">
        <v>0</v>
      </c>
    </row>
    <row r="106" spans="1:10">
      <c r="A106" s="6" t="s">
        <v>98</v>
      </c>
      <c r="B106" s="15"/>
      <c r="C106" s="59" t="s">
        <v>12</v>
      </c>
      <c r="D106" s="15"/>
      <c r="E106" s="28"/>
      <c r="F106" s="15"/>
      <c r="G106" s="15"/>
      <c r="H106" s="15"/>
      <c r="I106" s="77">
        <v>0</v>
      </c>
    </row>
    <row r="107" spans="1:10">
      <c r="A107" s="6" t="s">
        <v>99</v>
      </c>
      <c r="B107" s="15"/>
      <c r="C107" s="15"/>
      <c r="D107" s="15"/>
      <c r="E107" s="15"/>
      <c r="F107" s="15"/>
      <c r="G107" s="15"/>
      <c r="H107" s="15"/>
      <c r="I107" s="77">
        <v>0</v>
      </c>
    </row>
    <row r="108" spans="1:10">
      <c r="A108" s="6" t="s">
        <v>100</v>
      </c>
      <c r="B108" s="15"/>
      <c r="C108" s="15"/>
      <c r="D108" s="15"/>
      <c r="E108" s="15"/>
      <c r="F108" s="15"/>
      <c r="G108" s="15"/>
      <c r="H108" s="15"/>
      <c r="I108" s="77"/>
    </row>
    <row r="109" spans="1:10" ht="13.5" thickBot="1">
      <c r="A109" s="6" t="s">
        <v>101</v>
      </c>
      <c r="B109" s="150"/>
      <c r="C109" s="161"/>
      <c r="D109" s="58"/>
      <c r="E109" s="58"/>
      <c r="F109" s="58"/>
      <c r="G109" s="58"/>
      <c r="H109" s="58"/>
      <c r="I109" s="95">
        <v>0</v>
      </c>
    </row>
    <row r="110" spans="1:10" ht="13.5" thickBot="1">
      <c r="A110" s="125" t="s">
        <v>102</v>
      </c>
      <c r="B110" s="126"/>
      <c r="C110" s="126"/>
      <c r="D110" s="126"/>
      <c r="E110" s="126"/>
      <c r="F110" s="126"/>
      <c r="G110" s="126"/>
      <c r="H110" s="126"/>
      <c r="I110" s="80">
        <f>SUM(I105:I109)</f>
        <v>0</v>
      </c>
      <c r="J110" s="105" t="e">
        <f>I110/$I$139</f>
        <v>#DIV/0!</v>
      </c>
    </row>
    <row r="111" spans="1:10" ht="28.9" customHeight="1" thickBot="1">
      <c r="A111" s="140" t="s">
        <v>103</v>
      </c>
      <c r="B111" s="168"/>
      <c r="C111" s="168"/>
      <c r="D111" s="168"/>
      <c r="E111" s="168"/>
      <c r="F111" s="168"/>
      <c r="G111" s="168"/>
      <c r="H111" s="168"/>
      <c r="I111" s="73"/>
    </row>
    <row r="112" spans="1:10">
      <c r="A112" s="16" t="s">
        <v>104</v>
      </c>
      <c r="B112" s="9"/>
      <c r="C112" s="60" t="s">
        <v>12</v>
      </c>
      <c r="D112" s="11"/>
      <c r="E112" s="28"/>
      <c r="F112" s="11"/>
      <c r="G112" s="11"/>
      <c r="H112" s="11"/>
      <c r="I112" s="96">
        <v>0</v>
      </c>
    </row>
    <row r="113" spans="1:10">
      <c r="A113" s="16" t="s">
        <v>105</v>
      </c>
      <c r="B113" s="9"/>
      <c r="C113" s="60" t="s">
        <v>12</v>
      </c>
      <c r="D113" s="11"/>
      <c r="E113" s="28"/>
      <c r="F113" s="11"/>
      <c r="G113" s="11"/>
      <c r="H113" s="11"/>
      <c r="I113" s="77"/>
    </row>
    <row r="114" spans="1:10">
      <c r="A114" s="16" t="s">
        <v>106</v>
      </c>
      <c r="B114" s="9"/>
      <c r="C114" s="11"/>
      <c r="D114" s="11"/>
      <c r="E114" s="11"/>
      <c r="F114" s="11"/>
      <c r="G114" s="11"/>
      <c r="H114" s="11"/>
      <c r="I114" s="77">
        <v>0</v>
      </c>
    </row>
    <row r="115" spans="1:10">
      <c r="A115" s="6" t="s">
        <v>107</v>
      </c>
      <c r="B115" s="9"/>
      <c r="C115" s="11"/>
      <c r="D115" s="11"/>
      <c r="E115" s="11"/>
      <c r="F115" s="11"/>
      <c r="G115" s="11"/>
      <c r="H115" s="11"/>
      <c r="I115" s="77">
        <v>0</v>
      </c>
    </row>
    <row r="116" spans="1:10">
      <c r="A116" s="6" t="s">
        <v>108</v>
      </c>
      <c r="B116" s="9"/>
      <c r="C116" s="11"/>
      <c r="D116" s="11"/>
      <c r="E116" s="11"/>
      <c r="F116" s="11"/>
      <c r="G116" s="11"/>
      <c r="H116" s="11"/>
      <c r="I116" s="77">
        <v>0</v>
      </c>
    </row>
    <row r="117" spans="1:10" ht="13.5" thickBot="1">
      <c r="A117" s="6" t="s">
        <v>100</v>
      </c>
      <c r="B117" s="164"/>
      <c r="C117" s="165"/>
      <c r="D117" s="58"/>
      <c r="E117" s="58"/>
      <c r="F117" s="58"/>
      <c r="G117" s="58"/>
      <c r="H117" s="58"/>
      <c r="I117" s="95">
        <v>0</v>
      </c>
    </row>
    <row r="118" spans="1:10" ht="13.5" thickBot="1">
      <c r="A118" s="125" t="s">
        <v>109</v>
      </c>
      <c r="B118" s="126"/>
      <c r="C118" s="126"/>
      <c r="D118" s="126"/>
      <c r="E118" s="126"/>
      <c r="F118" s="126"/>
      <c r="G118" s="126"/>
      <c r="H118" s="126"/>
      <c r="I118" s="80">
        <f>SUM(I112:I117)</f>
        <v>0</v>
      </c>
      <c r="J118" s="105" t="e">
        <f>I118/$I$139</f>
        <v>#DIV/0!</v>
      </c>
    </row>
    <row r="119" spans="1:10" ht="28.9" customHeight="1" thickBot="1">
      <c r="A119" s="140" t="s">
        <v>110</v>
      </c>
      <c r="B119" s="168"/>
      <c r="C119" s="168"/>
      <c r="D119" s="168"/>
      <c r="E119" s="168"/>
      <c r="F119" s="168"/>
      <c r="G119" s="168"/>
      <c r="H119" s="168"/>
      <c r="I119" s="73"/>
    </row>
    <row r="120" spans="1:10">
      <c r="A120" s="6" t="s">
        <v>111</v>
      </c>
      <c r="B120" s="12"/>
      <c r="C120" s="12"/>
      <c r="D120" s="12"/>
      <c r="E120" s="12"/>
      <c r="F120" s="12"/>
      <c r="G120" s="12"/>
      <c r="H120" s="12"/>
      <c r="I120" s="96">
        <v>0</v>
      </c>
    </row>
    <row r="121" spans="1:10">
      <c r="A121" s="6" t="s">
        <v>112</v>
      </c>
      <c r="B121" s="12"/>
      <c r="C121" s="12"/>
      <c r="D121" s="12"/>
      <c r="E121" s="12"/>
      <c r="F121" s="12"/>
      <c r="G121" s="12"/>
      <c r="H121" s="12"/>
      <c r="I121" s="77">
        <v>0</v>
      </c>
    </row>
    <row r="122" spans="1:10">
      <c r="A122" s="6" t="s">
        <v>113</v>
      </c>
      <c r="B122" s="12"/>
      <c r="C122" s="12"/>
      <c r="D122" s="12"/>
      <c r="E122" s="12"/>
      <c r="F122" s="12"/>
      <c r="G122" s="12"/>
      <c r="H122" s="12"/>
      <c r="I122" s="77">
        <v>0</v>
      </c>
    </row>
    <row r="123" spans="1:10">
      <c r="A123" s="6" t="s">
        <v>114</v>
      </c>
      <c r="B123" s="12"/>
      <c r="C123" s="12"/>
      <c r="D123" s="12"/>
      <c r="E123" s="12"/>
      <c r="F123" s="12"/>
      <c r="G123" s="12"/>
      <c r="H123" s="12"/>
      <c r="I123" s="77">
        <v>0</v>
      </c>
    </row>
    <row r="124" spans="1:10">
      <c r="A124" s="6" t="s">
        <v>115</v>
      </c>
      <c r="B124" s="12"/>
      <c r="C124" s="12"/>
      <c r="D124" s="12"/>
      <c r="E124" s="12"/>
      <c r="F124" s="12"/>
      <c r="G124" s="12"/>
      <c r="H124" s="12"/>
      <c r="I124" s="77">
        <v>0</v>
      </c>
    </row>
    <row r="125" spans="1:10">
      <c r="A125" s="16" t="s">
        <v>116</v>
      </c>
      <c r="B125" s="12"/>
      <c r="C125" s="12"/>
      <c r="D125" s="12"/>
      <c r="E125" s="12"/>
      <c r="F125" s="12"/>
      <c r="G125" s="12"/>
      <c r="H125" s="12"/>
      <c r="I125" s="77">
        <v>0</v>
      </c>
    </row>
    <row r="126" spans="1:10" ht="12.75" thickBot="1">
      <c r="A126" s="6" t="s">
        <v>42</v>
      </c>
      <c r="B126" s="61"/>
      <c r="C126" s="61"/>
      <c r="D126" s="61"/>
      <c r="E126" s="61"/>
      <c r="F126" s="61"/>
      <c r="G126" s="61"/>
      <c r="H126" s="61"/>
      <c r="I126" s="97">
        <v>0</v>
      </c>
    </row>
    <row r="127" spans="1:10" ht="13.5" thickBot="1">
      <c r="A127" s="125" t="s">
        <v>117</v>
      </c>
      <c r="B127" s="126"/>
      <c r="C127" s="126"/>
      <c r="D127" s="126"/>
      <c r="E127" s="126"/>
      <c r="F127" s="126"/>
      <c r="G127" s="126"/>
      <c r="H127" s="126"/>
      <c r="I127" s="80">
        <f>SUM(I120:I126)</f>
        <v>0</v>
      </c>
      <c r="J127" s="105" t="e">
        <f>I127/$I$139</f>
        <v>#DIV/0!</v>
      </c>
    </row>
    <row r="128" spans="1:10" ht="28.9" customHeight="1" thickBot="1">
      <c r="A128" s="140" t="s">
        <v>118</v>
      </c>
      <c r="B128" s="168"/>
      <c r="C128" s="168"/>
      <c r="D128" s="168"/>
      <c r="E128" s="168"/>
      <c r="F128" s="168"/>
      <c r="G128" s="168"/>
      <c r="H128" s="168"/>
      <c r="I128" s="73"/>
    </row>
    <row r="129" spans="1:10" s="65" customFormat="1">
      <c r="A129" s="64" t="s">
        <v>119</v>
      </c>
      <c r="B129" s="63" t="s">
        <v>120</v>
      </c>
      <c r="C129" s="63"/>
      <c r="D129" s="156"/>
      <c r="E129" s="156"/>
      <c r="F129" s="156"/>
      <c r="G129" s="156"/>
      <c r="H129" s="157"/>
      <c r="I129" s="98">
        <v>0</v>
      </c>
    </row>
    <row r="130" spans="1:10" s="65" customFormat="1">
      <c r="A130" s="60" t="s">
        <v>121</v>
      </c>
      <c r="B130" s="63" t="s">
        <v>120</v>
      </c>
      <c r="C130" s="63"/>
      <c r="D130" s="63"/>
      <c r="E130" s="63"/>
      <c r="F130" s="63"/>
      <c r="G130" s="63"/>
      <c r="H130" s="68"/>
      <c r="I130" s="99">
        <v>0</v>
      </c>
    </row>
    <row r="131" spans="1:10" s="65" customFormat="1">
      <c r="A131" s="63" t="s">
        <v>122</v>
      </c>
      <c r="B131" s="63" t="s">
        <v>120</v>
      </c>
      <c r="C131" s="63"/>
      <c r="D131" s="156"/>
      <c r="E131" s="156"/>
      <c r="F131" s="156"/>
      <c r="G131" s="156"/>
      <c r="H131" s="157"/>
      <c r="I131" s="99">
        <v>0</v>
      </c>
    </row>
    <row r="132" spans="1:10" s="66" customFormat="1">
      <c r="A132" s="63" t="s">
        <v>123</v>
      </c>
      <c r="B132" s="63" t="s">
        <v>120</v>
      </c>
      <c r="C132" s="63"/>
      <c r="D132" s="156"/>
      <c r="E132" s="156"/>
      <c r="F132" s="156"/>
      <c r="G132" s="156"/>
      <c r="H132" s="157"/>
      <c r="I132" s="99">
        <v>0</v>
      </c>
    </row>
    <row r="133" spans="1:10" s="66" customFormat="1">
      <c r="A133" s="64" t="s">
        <v>124</v>
      </c>
      <c r="B133" s="59" t="s">
        <v>120</v>
      </c>
      <c r="C133" s="60"/>
      <c r="D133" s="156"/>
      <c r="E133" s="156"/>
      <c r="F133" s="156"/>
      <c r="G133" s="156"/>
      <c r="H133" s="157"/>
      <c r="I133" s="99">
        <v>0</v>
      </c>
    </row>
    <row r="134" spans="1:10" s="66" customFormat="1">
      <c r="A134" s="64" t="s">
        <v>125</v>
      </c>
      <c r="B134" s="59" t="s">
        <v>120</v>
      </c>
      <c r="C134" s="60"/>
      <c r="D134" s="156"/>
      <c r="E134" s="156"/>
      <c r="F134" s="156"/>
      <c r="G134" s="156"/>
      <c r="H134" s="157"/>
      <c r="I134" s="99">
        <v>0</v>
      </c>
    </row>
    <row r="135" spans="1:10" s="66" customFormat="1">
      <c r="A135" s="16" t="s">
        <v>126</v>
      </c>
      <c r="B135" s="59" t="s">
        <v>120</v>
      </c>
      <c r="C135" s="60"/>
      <c r="D135" s="156"/>
      <c r="E135" s="156"/>
      <c r="F135" s="156"/>
      <c r="G135" s="156"/>
      <c r="H135" s="157"/>
      <c r="I135" s="99">
        <v>0</v>
      </c>
    </row>
    <row r="136" spans="1:10" s="66" customFormat="1">
      <c r="A136" s="16" t="s">
        <v>127</v>
      </c>
      <c r="B136" s="62"/>
      <c r="C136" s="60"/>
      <c r="D136" s="60"/>
      <c r="E136" s="60"/>
      <c r="F136" s="60"/>
      <c r="G136" s="60"/>
      <c r="H136" s="60"/>
      <c r="I136" s="99">
        <v>0</v>
      </c>
    </row>
    <row r="137" spans="1:10" s="66" customFormat="1" ht="12.75" thickBot="1">
      <c r="A137" s="64" t="s">
        <v>128</v>
      </c>
      <c r="B137" s="62"/>
      <c r="C137" s="60"/>
      <c r="D137" s="60"/>
      <c r="E137" s="60"/>
      <c r="F137" s="60"/>
      <c r="G137" s="60"/>
      <c r="H137" s="60"/>
      <c r="I137" s="100">
        <v>0</v>
      </c>
    </row>
    <row r="138" spans="1:10" ht="13.5" thickBot="1">
      <c r="A138" s="125" t="s">
        <v>129</v>
      </c>
      <c r="B138" s="126"/>
      <c r="C138" s="126"/>
      <c r="D138" s="126"/>
      <c r="E138" s="126"/>
      <c r="F138" s="126"/>
      <c r="G138" s="126"/>
      <c r="H138" s="126"/>
      <c r="I138" s="80">
        <f>SUM(I129:I137)</f>
        <v>0</v>
      </c>
      <c r="J138" s="105" t="e">
        <f>I138/$I$139</f>
        <v>#DIV/0!</v>
      </c>
    </row>
    <row r="139" spans="1:10" ht="40.15" customHeight="1" thickBot="1">
      <c r="A139" s="108" t="s">
        <v>130</v>
      </c>
      <c r="B139" s="109"/>
      <c r="C139" s="109"/>
      <c r="D139" s="109"/>
      <c r="E139" s="109"/>
      <c r="F139" s="109"/>
      <c r="G139" s="109"/>
      <c r="H139" s="110"/>
      <c r="I139" s="88">
        <f>I103+I110+I118+I127+I138</f>
        <v>0</v>
      </c>
    </row>
    <row r="140" spans="1:10" ht="13.5" thickTop="1" thickBot="1">
      <c r="I140" s="101"/>
    </row>
    <row r="141" spans="1:10" s="3" customFormat="1" ht="27" customHeight="1" thickBot="1">
      <c r="A141" s="153" t="s">
        <v>131</v>
      </c>
      <c r="B141" s="177"/>
      <c r="C141" s="177"/>
      <c r="D141" s="177"/>
      <c r="E141" s="177"/>
      <c r="F141" s="177"/>
      <c r="G141" s="177"/>
      <c r="H141" s="177"/>
      <c r="I141" s="89"/>
    </row>
    <row r="142" spans="1:10" ht="12" customHeight="1">
      <c r="A142" s="70" t="s">
        <v>132</v>
      </c>
      <c r="B142" s="154"/>
      <c r="C142" s="178"/>
      <c r="D142" s="178"/>
      <c r="E142" s="178"/>
      <c r="F142" s="178"/>
      <c r="G142" s="178"/>
      <c r="H142" s="178"/>
      <c r="I142" s="90">
        <v>0</v>
      </c>
    </row>
    <row r="143" spans="1:10" ht="12" customHeight="1">
      <c r="A143" s="69" t="s">
        <v>133</v>
      </c>
      <c r="B143" s="155"/>
      <c r="C143" s="179"/>
      <c r="D143" s="179"/>
      <c r="E143" s="179"/>
      <c r="F143" s="179"/>
      <c r="G143" s="179"/>
      <c r="H143" s="179"/>
      <c r="I143" s="91">
        <v>0</v>
      </c>
    </row>
    <row r="144" spans="1:10" ht="12" customHeight="1">
      <c r="A144" s="69" t="s">
        <v>134</v>
      </c>
      <c r="B144" s="155"/>
      <c r="C144" s="179"/>
      <c r="D144" s="179"/>
      <c r="E144" s="179"/>
      <c r="F144" s="179"/>
      <c r="G144" s="179"/>
      <c r="H144" s="179"/>
      <c r="I144" s="91">
        <v>0</v>
      </c>
    </row>
    <row r="145" spans="1:9" ht="12" customHeight="1" thickBot="1">
      <c r="A145" s="71" t="s">
        <v>135</v>
      </c>
      <c r="B145" s="158"/>
      <c r="C145" s="180"/>
      <c r="D145" s="180"/>
      <c r="E145" s="180"/>
      <c r="F145" s="180"/>
      <c r="G145" s="180"/>
      <c r="H145" s="180"/>
      <c r="I145" s="92">
        <v>0</v>
      </c>
    </row>
    <row r="146" spans="1:9" ht="12.75" thickTop="1">
      <c r="I146" s="101"/>
    </row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</sheetData>
  <mergeCells count="105">
    <mergeCell ref="A95:I95"/>
    <mergeCell ref="A96:F96"/>
    <mergeCell ref="G96:I96"/>
    <mergeCell ref="A86:H86"/>
    <mergeCell ref="D134:H134"/>
    <mergeCell ref="B99:H99"/>
    <mergeCell ref="B117:C117"/>
    <mergeCell ref="A104:H104"/>
    <mergeCell ref="A110:H110"/>
    <mergeCell ref="A111:H111"/>
    <mergeCell ref="D133:H133"/>
    <mergeCell ref="B144:H144"/>
    <mergeCell ref="B145:H145"/>
    <mergeCell ref="A4:F4"/>
    <mergeCell ref="A103:H103"/>
    <mergeCell ref="A22:H22"/>
    <mergeCell ref="A43:H43"/>
    <mergeCell ref="B55:H55"/>
    <mergeCell ref="A118:H118"/>
    <mergeCell ref="A119:H119"/>
    <mergeCell ref="B32:H32"/>
    <mergeCell ref="B87:H87"/>
    <mergeCell ref="B88:H88"/>
    <mergeCell ref="B89:H89"/>
    <mergeCell ref="D132:H132"/>
    <mergeCell ref="B90:H90"/>
    <mergeCell ref="B100:H100"/>
    <mergeCell ref="B102:H102"/>
    <mergeCell ref="B109:C109"/>
    <mergeCell ref="A98:H98"/>
    <mergeCell ref="B35:H35"/>
    <mergeCell ref="B40:H40"/>
    <mergeCell ref="B39:H39"/>
    <mergeCell ref="B64:H64"/>
    <mergeCell ref="A97:H97"/>
    <mergeCell ref="A141:H141"/>
    <mergeCell ref="B142:H142"/>
    <mergeCell ref="B143:H143"/>
    <mergeCell ref="A127:H127"/>
    <mergeCell ref="A128:H128"/>
    <mergeCell ref="A138:H138"/>
    <mergeCell ref="D131:H131"/>
    <mergeCell ref="A139:H139"/>
    <mergeCell ref="D135:H135"/>
    <mergeCell ref="D129:H129"/>
    <mergeCell ref="B20:H20"/>
    <mergeCell ref="B41:H41"/>
    <mergeCell ref="B33:H33"/>
    <mergeCell ref="B36:H36"/>
    <mergeCell ref="B29:H29"/>
    <mergeCell ref="B37:H37"/>
    <mergeCell ref="B44:H44"/>
    <mergeCell ref="A42:H42"/>
    <mergeCell ref="G2:I2"/>
    <mergeCell ref="B23:H23"/>
    <mergeCell ref="A5:H5"/>
    <mergeCell ref="B38:H38"/>
    <mergeCell ref="B30:C30"/>
    <mergeCell ref="B17:H17"/>
    <mergeCell ref="B18:H18"/>
    <mergeCell ref="B34:H34"/>
    <mergeCell ref="B19:H19"/>
    <mergeCell ref="A3:F3"/>
    <mergeCell ref="G3:I3"/>
    <mergeCell ref="B71:H71"/>
    <mergeCell ref="B75:H75"/>
    <mergeCell ref="A74:H74"/>
    <mergeCell ref="B68:H68"/>
    <mergeCell ref="B69:H69"/>
    <mergeCell ref="B67:H67"/>
    <mergeCell ref="A66:H66"/>
    <mergeCell ref="B50:H50"/>
    <mergeCell ref="B63:H63"/>
    <mergeCell ref="B61:H61"/>
    <mergeCell ref="B53:H53"/>
    <mergeCell ref="B58:H58"/>
    <mergeCell ref="B57:H57"/>
    <mergeCell ref="B56:H56"/>
    <mergeCell ref="B62:H62"/>
    <mergeCell ref="B59:H59"/>
    <mergeCell ref="B54:H54"/>
    <mergeCell ref="A85:H85"/>
    <mergeCell ref="A1:I1"/>
    <mergeCell ref="B15:H15"/>
    <mergeCell ref="B16:H16"/>
    <mergeCell ref="A21:H21"/>
    <mergeCell ref="B13:H13"/>
    <mergeCell ref="B14:H14"/>
    <mergeCell ref="B12:H12"/>
    <mergeCell ref="B6:H6"/>
    <mergeCell ref="A2:F2"/>
    <mergeCell ref="A84:H84"/>
    <mergeCell ref="B60:H60"/>
    <mergeCell ref="B82:H82"/>
    <mergeCell ref="B80:H80"/>
    <mergeCell ref="B81:H81"/>
    <mergeCell ref="B77:H77"/>
    <mergeCell ref="B76:H76"/>
    <mergeCell ref="B83:H83"/>
    <mergeCell ref="B78:H78"/>
    <mergeCell ref="B79:H79"/>
    <mergeCell ref="B72:H72"/>
    <mergeCell ref="A65:H65"/>
    <mergeCell ref="A73:H73"/>
    <mergeCell ref="B70:H70"/>
  </mergeCells>
  <phoneticPr fontId="2"/>
  <printOptions horizontalCentered="1" verticalCentered="1"/>
  <pageMargins left="0.24000000000000002" right="0.24000000000000002" top="0.59" bottom="0.59" header="0.51" footer="0.51"/>
  <pageSetup paperSize="8" scale="92" fitToHeight="2" orientation="portrait" r:id="rId1"/>
  <headerFooter alignWithMargins="0"/>
  <rowBreaks count="1" manualBreakCount="1">
    <brk id="9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464DE1858FA459D76914FD71AAFBA" ma:contentTypeVersion="17" ma:contentTypeDescription="Crée un document." ma:contentTypeScope="" ma:versionID="bd19e8575b1f9a7de4a1968f3d1f7bf6">
  <xsd:schema xmlns:xsd="http://www.w3.org/2001/XMLSchema" xmlns:xs="http://www.w3.org/2001/XMLSchema" xmlns:p="http://schemas.microsoft.com/office/2006/metadata/properties" xmlns:ns2="3dd930f5-4954-4611-b301-3d87663ea9e2" xmlns:ns3="608b3ff6-3d13-40ad-9a9c-7e8cba46bc40" targetNamespace="http://schemas.microsoft.com/office/2006/metadata/properties" ma:root="true" ma:fieldsID="573c3fd9fd5dc1450173e3654ce9b976" ns2:_="" ns3:_="">
    <xsd:import namespace="3dd930f5-4954-4611-b301-3d87663ea9e2"/>
    <xsd:import namespace="608b3ff6-3d13-40ad-9a9c-7e8cba46b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930f5-4954-4611-b301-3d87663ea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97f2e6b9-9cf2-46c4-a513-ab0882b13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8b3ff6-3d13-40ad-9a9c-7e8cba46b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c2ffc7-d79a-4ee8-8cfb-56b87eca81bc}" ma:internalName="TaxCatchAll" ma:showField="CatchAllData" ma:web="608b3ff6-3d13-40ad-9a9c-7e8cba46bc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8D66B-3F6B-4B64-9A37-4656F25A6E5E}"/>
</file>

<file path=customXml/itemProps2.xml><?xml version="1.0" encoding="utf-8"?>
<ds:datastoreItem xmlns:ds="http://schemas.openxmlformats.org/officeDocument/2006/customXml" ds:itemID="{80F6703B-9F38-4C3E-8061-4068A1B41C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Arcade</dc:creator>
  <cp:keywords/>
  <dc:description/>
  <cp:lastModifiedBy>X</cp:lastModifiedBy>
  <cp:revision/>
  <dcterms:created xsi:type="dcterms:W3CDTF">2009-06-16T14:48:30Z</dcterms:created>
  <dcterms:modified xsi:type="dcterms:W3CDTF">2024-12-23T14:40:53Z</dcterms:modified>
  <cp:category/>
  <cp:contentStatus/>
</cp:coreProperties>
</file>